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codeName="ThisWorkbook" defaultThemeVersion="166925"/>
  <mc:AlternateContent xmlns:mc="http://schemas.openxmlformats.org/markup-compatibility/2006">
    <mc:Choice Requires="x15">
      <x15ac:absPath xmlns:x15ac="http://schemas.microsoft.com/office/spreadsheetml/2010/11/ac" url="/Users/joycee/Desktop/"/>
    </mc:Choice>
  </mc:AlternateContent>
  <xr:revisionPtr revIDLastSave="0" documentId="13_ncr:1_{76B215F8-3212-174E-ACFA-DCA21048E280}" xr6:coauthVersionLast="47" xr6:coauthVersionMax="47" xr10:uidLastSave="{00000000-0000-0000-0000-000000000000}"/>
  <bookViews>
    <workbookView xWindow="4120" yWindow="880" windowWidth="25200" windowHeight="16060" tabRatio="829" firstSheet="1" activeTab="2" xr2:uid="{721C6ECB-EC8B-4139-92C9-83661155F6CC}"/>
  </bookViews>
  <sheets>
    <sheet name="Instructions" sheetId="12" r:id="rId1"/>
    <sheet name="Requirements" sheetId="11" r:id="rId2"/>
    <sheet name="Checklist" sheetId="6" r:id="rId3"/>
    <sheet name="Details" sheetId="1" r:id="rId4"/>
    <sheet name="Doctrine" sheetId="4" r:id="rId5"/>
    <sheet name="Budget" sheetId="2" r:id="rId6"/>
    <sheet name="Activities" sheetId="17" r:id="rId7"/>
    <sheet name="References" sheetId="7" r:id="rId8"/>
    <sheet name="Resume" sheetId="5" r:id="rId9"/>
    <sheet name="Teaching" sheetId="9" r:id="rId10"/>
    <sheet name="Bank" sheetId="8" r:id="rId11"/>
    <sheet name="Budget details" sheetId="13" state="hidden" r:id="rId12"/>
    <sheet name="SOURCE" sheetId="15" state="hidden" r:id="rId13"/>
  </sheets>
  <definedNames>
    <definedName name="_xlnm._FilterDatabase" localSheetId="12" hidden="1">SOURCE!$B$2:$H$2</definedName>
    <definedName name="_xlnm.Print_Area" localSheetId="6">Activities!#REF!</definedName>
    <definedName name="_xlnm.Print_Area" localSheetId="5">Budget!$A$1:$K$17</definedName>
    <definedName name="_xlnm.Print_Titles" localSheetId="6">Activities!$1:$3</definedName>
    <definedName name="_xlnm.Print_Titles" localSheetId="5">Budget!$1:$2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F14" i="2"/>
  <c r="E14" i="2"/>
  <c r="I9" i="2" l="1"/>
  <c r="J9" i="2" s="1"/>
  <c r="I8" i="2"/>
  <c r="J8" i="2" s="1"/>
  <c r="I7" i="2"/>
  <c r="I6" i="2"/>
  <c r="J6" i="2" s="1"/>
  <c r="I5" i="2"/>
  <c r="J5" i="2" s="1"/>
  <c r="I4" i="2"/>
  <c r="J4" i="2" s="1"/>
  <c r="I3" i="2"/>
  <c r="J3" i="2" s="1"/>
  <c r="I13" i="2"/>
  <c r="J13" i="2" s="1"/>
  <c r="I12" i="2"/>
  <c r="J12" i="2" s="1"/>
  <c r="I11" i="2"/>
  <c r="J11" i="2" s="1"/>
  <c r="I10" i="2"/>
  <c r="J10" i="2" s="1"/>
  <c r="H3" i="13"/>
  <c r="H4" i="13"/>
  <c r="I14" i="2" l="1"/>
  <c r="J7" i="2"/>
  <c r="J14" i="2" s="1"/>
</calcChain>
</file>

<file path=xl/sharedStrings.xml><?xml version="1.0" encoding="utf-8"?>
<sst xmlns="http://schemas.openxmlformats.org/spreadsheetml/2006/main" count="279" uniqueCount="194">
  <si>
    <t>Please adhere to these instructions when completing your grant application:</t>
  </si>
  <si>
    <t>·       Review all grant requirements to make sure your grant proposal will comply.</t>
  </si>
  <si>
    <t>·       Download the latest grant application file from the website.</t>
  </si>
  <si>
    <t>·       Email the completed grant application and supporting documents (English) with a cover letter that briefly introduces yourself, the ministry and the objectives for the grant.</t>
  </si>
  <si>
    <t>Tips for completing your grant application:</t>
  </si>
  <si>
    <t>·       Collect the necessary documents (e.g., doctrinal statement, references, teaching example).</t>
  </si>
  <si>
    <t>·       Give yourself time to adequately prepare your proposal so all items are completed in the application.</t>
  </si>
  <si>
    <t xml:space="preserve">·       Be succinct with your answers, using no more than 6 lines per cell. </t>
  </si>
  <si>
    <t>·       Use bullet points as needed to make things readable.</t>
  </si>
  <si>
    <t>·       Have a clear strategy to achieve the goal with corresponding methods.</t>
  </si>
  <si>
    <t>·       The logistics should include all materials and personnel needed to accomplish the strategy with associated job descriptions.</t>
  </si>
  <si>
    <t>·       Provide a budget item for each of the personnel and materials needed under the logistics section.</t>
  </si>
  <si>
    <t>·       Indicate prior training or experience needed for each job description.</t>
  </si>
  <si>
    <t>·       What will happen to those involved in the ministry after the grant expires.</t>
  </si>
  <si>
    <t>·       The details page should justify the need for each type of job description and the materials requested.</t>
  </si>
  <si>
    <t>·       Add rows or expand columns as needed.</t>
  </si>
  <si>
    <t>PLEASE BE ADVISED</t>
  </si>
  <si>
    <t>When accepting applications, the first application received will be considered and the site will be closed temporarily.</t>
  </si>
  <si>
    <t>Ministry, mission or church must prioritize the explicit sharing of the plan of salvation and/or directly teach the Bible, compared to other activities of the mission.</t>
  </si>
  <si>
    <t>Do not teach, promote, or practice the charismatic gifts or the prosperity gospel in worship services, small groups, prayer groups or for personal practice.</t>
  </si>
  <si>
    <t>We do not consider grants for church building alone. The grant must be based on teaching/sharing the gospel.</t>
  </si>
  <si>
    <t>The grant application should have one main goal.</t>
  </si>
  <si>
    <t>The grant application does not exceed $14,000 USD of which non-Bible teaching or evangelism expenses should not be more than 15% of budget.</t>
  </si>
  <si>
    <t>Ministry must have a business bank account to receive grant payments (personal accounts cannot be used).</t>
  </si>
  <si>
    <t>We are unable to support medical insurance, rent for an office or associated office supplies.</t>
  </si>
  <si>
    <t>Acceptance of the grant is based on agreement with our doctrinal statement (click here) and teaching consistent with this statement.</t>
  </si>
  <si>
    <t>Please note a 12-week Bible study with a Teleios mentor is required with any new grant acceptance over $5000 who are not currently attending or have not graduated from a post-university seminary holding to biblical inherency (subject to review by Teleios).​</t>
  </si>
  <si>
    <t>We can only consider one grant application per ministry at one time.</t>
  </si>
  <si>
    <t>If your application has been declined, please do not resubmit before 3 months.</t>
  </si>
  <si>
    <t>The budget information requested applies to how the grant monies will be used specifically for your ministry and is not for the general budget of any parent ministry.</t>
  </si>
  <si>
    <t>In conducting proper due diligence for this grant there may be follow up requests for data, information, additional questions or references.</t>
  </si>
  <si>
    <t>Submission of the form is equivalent of a signature. Applications will be processed in the order they are received.</t>
  </si>
  <si>
    <t>General fund requests will not be considered.</t>
  </si>
  <si>
    <t>100% of grant funds MUST be used only for the specific purpose for which the grant is awarded. If your situation changes that will affect the use of any grant funds, notify Teleios immediately.</t>
  </si>
  <si>
    <t>Grant funds cannot be given or loaned to another organization or individual for any purpose.</t>
  </si>
  <si>
    <t>Grant funds can only be used for budget items specified in the grant budget and not for other personal expenses except where grant funds are given as salary to the recipient.</t>
  </si>
  <si>
    <t>DISCLAIMER</t>
  </si>
  <si>
    <t>Teleios does not guarantee the success of your ministry or the success of your intended use of the grant.</t>
  </si>
  <si>
    <t>Teleios does not except liability for any harms to your ministry or its personnel that may result from the use of the money supplied with the grant.</t>
  </si>
  <si>
    <t>Acceptance of this grant does not mean a continuing relationship with Teleios for any future financing or any other assistance.</t>
  </si>
  <si>
    <t>WARNING</t>
  </si>
  <si>
    <t>Even after the initial payment of the grant is made, the rest of the grant payments may be declined if the recipient does not uphold the above criteria.</t>
  </si>
  <si>
    <t>GRANT CHECKLIST</t>
  </si>
  <si>
    <t>YES/NO</t>
  </si>
  <si>
    <t>IF NO, EXPLAIN</t>
  </si>
  <si>
    <t>Will you send a cover letter by email introducing yourself, the ministry and objective for the grant?</t>
  </si>
  <si>
    <t>Do you meet the below grant requirements (and all requirements listed in 'Requirements' tab?</t>
  </si>
  <si>
    <t xml:space="preserve">    1. Prioritize the explicit sharing of the plan of salvation and/or directly teaching the Bible</t>
  </si>
  <si>
    <t xml:space="preserve">    2. Are startup ministries, missions or churches that Teleios helps create or better establish</t>
  </si>
  <si>
    <t xml:space="preserve">    3. Are willing to participate in a 12-week Bible study with a Teleios mentor (for new grants)</t>
  </si>
  <si>
    <t xml:space="preserve">    4. Do not teach, promote, or practice the charismatic gifts in your worship services, small groups or prayer groups</t>
  </si>
  <si>
    <t>Have you included your resume?</t>
  </si>
  <si>
    <t>Have you included your doctrinal statement?</t>
  </si>
  <si>
    <t>Have you provided all online accounts (websites and/or social media) for yourself and the ministry?</t>
  </si>
  <si>
    <t>Have you included 2 letters of recommendation?</t>
  </si>
  <si>
    <t>Have you included an example teaching lesson?</t>
  </si>
  <si>
    <t>Do you have an established bank account or unestablished independent financial institution to where we could send funds?</t>
  </si>
  <si>
    <t>Will you commit to a weekly bible study if specified?</t>
  </si>
  <si>
    <t>GRANT DETAILS OVERVIEW</t>
  </si>
  <si>
    <t>ITEM</t>
  </si>
  <si>
    <t>APPLICANT DESCRIPTION</t>
  </si>
  <si>
    <t xml:space="preserve">APPLICANT RESPONSE </t>
  </si>
  <si>
    <t xml:space="preserve">GRANTOR RESPONSE </t>
  </si>
  <si>
    <t>MINISTRY DESCRIPTION</t>
  </si>
  <si>
    <t>Date of application</t>
  </si>
  <si>
    <t>Name of organization</t>
  </si>
  <si>
    <t>Name of applicant (individual)</t>
  </si>
  <si>
    <t>Organization address</t>
  </si>
  <si>
    <t>Email address of applicant (individual)</t>
  </si>
  <si>
    <t>Physical address of applicant (please include map of your mission's location )</t>
  </si>
  <si>
    <t>Any online links (e.g., website, news, blog, social media)</t>
  </si>
  <si>
    <t>Grant duration</t>
  </si>
  <si>
    <t>Target population and why</t>
  </si>
  <si>
    <t>Logistics to achieve the goal</t>
  </si>
  <si>
    <t xml:space="preserve">Personnel needed to achieve goal </t>
  </si>
  <si>
    <t>Job descriptions</t>
  </si>
  <si>
    <t>Required qualifications</t>
  </si>
  <si>
    <t>Materials needed to achieve goal</t>
  </si>
  <si>
    <t>How success will be measured (e.g., metrics, converted believers)</t>
  </si>
  <si>
    <t>DOCTRINAL STATEMENT</t>
  </si>
  <si>
    <t>Please copy and paste into this document or send as an attachment.</t>
  </si>
  <si>
    <t>Grantee must confirm they do not teach charismatic and prosperity doctrine.</t>
  </si>
  <si>
    <t>DETAILED BUDGET</t>
  </si>
  <si>
    <t>CATEGORY</t>
  </si>
  <si>
    <t>COST PER ITEM</t>
  </si>
  <si>
    <t>NUMBER NEEDED</t>
  </si>
  <si>
    <t>TIME DURATION</t>
  </si>
  <si>
    <t>TIME UNIT</t>
  </si>
  <si>
    <t>TOTAL BUDGET REQUEST</t>
  </si>
  <si>
    <t>TOTAL INCLUDING ALLOWABLE OVERHEAD</t>
  </si>
  <si>
    <t>TELEIOS GRANTOR RESPONSE /COMMENTS</t>
  </si>
  <si>
    <t>REFERENCES (MUST PROVIDE 2 REFERENCES FROM OUTSIDE OF YOUR MINISTRY)</t>
  </si>
  <si>
    <t>The reference should be in a position of spiritual oversight authority, either as a pastor or a faculty of a Christian college or a board director.</t>
  </si>
  <si>
    <t>The institutions in which the ministry seeking to receive a grant is associated with or the reference is a member of should be searchable online. The reference should be able to be confirmed as being associated with the institution online.</t>
  </si>
  <si>
    <t>The reference should directly address the following:</t>
  </si>
  <si>
    <t>a.     If the applicant teaches directly from the Word of God and holds to biblical authority.</t>
  </si>
  <si>
    <t>b.     The applicant does not teach nor practice charismatic expressions in their worship, services, or mission.</t>
  </si>
  <si>
    <t>c.     The applicant is morally upright.</t>
  </si>
  <si>
    <t>RESUME</t>
  </si>
  <si>
    <t>EXAMPLE TEACHING LESSONS</t>
  </si>
  <si>
    <t>Provide specific outlines and/or teaching materials that will be used.</t>
  </si>
  <si>
    <t>BANK ACCOUNT DETAILS</t>
  </si>
  <si>
    <t>Please provide as much of the below details as available.</t>
  </si>
  <si>
    <t>The address on the bank account should be the same address as the ministry.</t>
  </si>
  <si>
    <t>Name of ministry:</t>
  </si>
  <si>
    <t>Name of grant applicant:</t>
  </si>
  <si>
    <t>Ministry address:</t>
  </si>
  <si>
    <t>Email address of applicant:</t>
  </si>
  <si>
    <t>Telephone number of applicant:</t>
  </si>
  <si>
    <t>Name/ministry listed on account:</t>
  </si>
  <si>
    <t>Account number:</t>
  </si>
  <si>
    <t>Bank name:</t>
  </si>
  <si>
    <t>Bank address (full address if possible):</t>
  </si>
  <si>
    <t>Bank city:</t>
  </si>
  <si>
    <t>Bank country:</t>
  </si>
  <si>
    <t>Bank province if applicable Bank SWIFT code (sometimes called BIC – Bank Identifying Number):</t>
  </si>
  <si>
    <t>Bank routing code (INTL)(ABN Number, IBAN or other):</t>
  </si>
  <si>
    <t>Bank branch code:</t>
  </si>
  <si>
    <t>Bank branch name if different from beneficiary bank:</t>
  </si>
  <si>
    <t>Type of account:  Checking / Savings  </t>
  </si>
  <si>
    <t>SPECIFIC ITEM</t>
  </si>
  <si>
    <t>TYPE DURATION</t>
  </si>
  <si>
    <t>TOTAL</t>
  </si>
  <si>
    <t>EXAMPLE</t>
  </si>
  <si>
    <t>Personnel</t>
  </si>
  <si>
    <t>Pastor</t>
  </si>
  <si>
    <t>Month</t>
  </si>
  <si>
    <t>Evangelist</t>
  </si>
  <si>
    <t>Day</t>
  </si>
  <si>
    <t>PERSONNEL</t>
  </si>
  <si>
    <t>EQUIPMENT</t>
  </si>
  <si>
    <t>PRINTING</t>
  </si>
  <si>
    <t>COMMUNICATION</t>
  </si>
  <si>
    <t>LINK TO GOAL ASPECT</t>
  </si>
  <si>
    <t>Accomodation</t>
  </si>
  <si>
    <t>Months</t>
  </si>
  <si>
    <t>Job Description</t>
  </si>
  <si>
    <t>Communication</t>
  </si>
  <si>
    <t>Administrator</t>
  </si>
  <si>
    <t>Weeks</t>
  </si>
  <si>
    <t>Logistics</t>
  </si>
  <si>
    <t>Equipment</t>
  </si>
  <si>
    <t>Days</t>
  </si>
  <si>
    <t>Materials</t>
  </si>
  <si>
    <t>Housing</t>
  </si>
  <si>
    <t>Security</t>
  </si>
  <si>
    <t>Internet</t>
  </si>
  <si>
    <t>Teacher</t>
  </si>
  <si>
    <t>Personnel Qualifications</t>
  </si>
  <si>
    <t>Insurance</t>
  </si>
  <si>
    <t>Strategy</t>
  </si>
  <si>
    <t>Maintenance</t>
  </si>
  <si>
    <t>Success measurement</t>
  </si>
  <si>
    <t>Office</t>
  </si>
  <si>
    <t>Other, describe</t>
  </si>
  <si>
    <t>Printing</t>
  </si>
  <si>
    <t>Stipends</t>
  </si>
  <si>
    <t>Travel</t>
  </si>
  <si>
    <r>
      <t xml:space="preserve">GRANT SPECIFICS 
(ADD ROWS OR EXPAND COLUMNS AS NEEDED, </t>
    </r>
    <r>
      <rPr>
        <b/>
        <sz val="12"/>
        <color rgb="FFC00000"/>
        <rFont val="Aptos"/>
      </rPr>
      <t>NO CELL SHOULD BE MORE THAN 6 LINE, 10 WORD LIMIT FOR EACH CELL</t>
    </r>
    <r>
      <rPr>
        <b/>
        <sz val="12"/>
        <color theme="1"/>
        <rFont val="Aptos"/>
      </rPr>
      <t>)</t>
    </r>
    <r>
      <rPr>
        <b/>
        <sz val="12"/>
        <rFont val="Aptos"/>
      </rPr>
      <t xml:space="preserve"> </t>
    </r>
  </si>
  <si>
    <r>
      <t xml:space="preserve">Goal of the grant </t>
    </r>
    <r>
      <rPr>
        <b/>
        <sz val="12"/>
        <rFont val="Aptos"/>
      </rPr>
      <t>(Please provide 1 Goal Only)</t>
    </r>
  </si>
  <si>
    <t>Category</t>
  </si>
  <si>
    <t>Specific Personnel</t>
  </si>
  <si>
    <t>Time Unit</t>
  </si>
  <si>
    <t>Accommodation</t>
  </si>
  <si>
    <t>Hours</t>
  </si>
  <si>
    <t>Fringe Benefits</t>
  </si>
  <si>
    <t>Furnitures (tables, chairs, etc)</t>
  </si>
  <si>
    <t>One-time</t>
  </si>
  <si>
    <t>Government Fees</t>
  </si>
  <si>
    <t>N/A</t>
  </si>
  <si>
    <t>Marketing</t>
  </si>
  <si>
    <t>Meals</t>
  </si>
  <si>
    <t>Office Stationery</t>
  </si>
  <si>
    <t>Others; describe</t>
  </si>
  <si>
    <t>Salary</t>
  </si>
  <si>
    <t>Transportation</t>
  </si>
  <si>
    <t>SPECIFIC PERSONNEL</t>
  </si>
  <si>
    <t>Weekly</t>
  </si>
  <si>
    <t>Monthly</t>
  </si>
  <si>
    <t>Quarterly</t>
  </si>
  <si>
    <t>Annually</t>
  </si>
  <si>
    <t>PROJECTED ACTIVITIES</t>
  </si>
  <si>
    <t>EXAMPLE ONLY</t>
  </si>
  <si>
    <t>COMMENTS/DESCRIPTION</t>
  </si>
  <si>
    <t>3-Day Evangelistic Crusade</t>
  </si>
  <si>
    <t>MONTH</t>
  </si>
  <si>
    <t>Month 1</t>
  </si>
  <si>
    <t>Month 2</t>
  </si>
  <si>
    <t>Month 3</t>
  </si>
  <si>
    <t>Month 4</t>
  </si>
  <si>
    <t>Month 5</t>
  </si>
  <si>
    <t>Month 6</t>
  </si>
  <si>
    <r>
      <t xml:space="preserve">This page is for you to outline the </t>
    </r>
    <r>
      <rPr>
        <b/>
        <sz val="12"/>
        <color rgb="FFFF0000"/>
        <rFont val="Aptos"/>
      </rPr>
      <t xml:space="preserve">key activities </t>
    </r>
    <r>
      <rPr>
        <sz val="12"/>
        <color theme="1"/>
        <rFont val="Aptos"/>
      </rPr>
      <t>you plan to carry out during the grant period.</t>
    </r>
  </si>
  <si>
    <t>PLANNED MAJOR ACTIVITIES/EVENTS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</si>
</sst>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quot;$&quot;#,##0.00"/>
  </numFmts>
  <fonts count="48" x14ac:knownFonts="1">
    <font>
      <sz val="11"/>
      <color theme="1"/>
      <name val="Calibri"/>
      <family val="2"/>
      <scheme val="minor"/>
    </font>
    <font>
      <u/>
      <sz val="11"/>
      <color theme="10"/>
      <name val="Calibri"/>
      <family val="2"/>
      <scheme val="minor"/>
    </font>
    <font>
      <sz val="11"/>
      <color theme="1"/>
      <name val="Aptos"/>
      <family val="2"/>
    </font>
    <font>
      <sz val="12"/>
      <color theme="1"/>
      <name val="Aptos"/>
      <family val="2"/>
    </font>
    <font>
      <b/>
      <sz val="12"/>
      <color theme="0"/>
      <name val="Aptos"/>
      <family val="2"/>
    </font>
    <font>
      <sz val="12"/>
      <color rgb="FF000000"/>
      <name val="Aptos"/>
      <family val="2"/>
    </font>
    <font>
      <sz val="12"/>
      <name val="Aptos"/>
      <family val="2"/>
    </font>
    <font>
      <b/>
      <sz val="12"/>
      <name val="Aptos"/>
      <family val="2"/>
    </font>
    <font>
      <b/>
      <sz val="12"/>
      <color theme="1"/>
      <name val="Aptos"/>
      <family val="2"/>
    </font>
    <font>
      <u/>
      <sz val="12"/>
      <name val="Aptos"/>
      <family val="2"/>
    </font>
    <font>
      <i/>
      <sz val="12"/>
      <name val="Aptos"/>
      <family val="2"/>
    </font>
    <font>
      <i/>
      <sz val="12"/>
      <color theme="1"/>
      <name val="Aptos"/>
      <family val="2"/>
    </font>
    <font>
      <b/>
      <sz val="11"/>
      <color theme="1"/>
      <name val="Calibri"/>
      <family val="2"/>
      <scheme val="minor"/>
    </font>
    <font>
      <b/>
      <sz val="14"/>
      <color theme="1"/>
      <name val="Calibri"/>
      <family val="2"/>
      <scheme val="minor"/>
    </font>
    <font>
      <sz val="12"/>
      <color theme="1"/>
      <name val="Calibri"/>
      <family val="2"/>
      <scheme val="minor"/>
    </font>
    <font>
      <sz val="10"/>
      <name val="Arial"/>
      <family val="2"/>
    </font>
    <font>
      <b/>
      <sz val="10"/>
      <name val="Aptos"/>
      <family val="2"/>
    </font>
    <font>
      <sz val="10"/>
      <color theme="1"/>
      <name val="Aptos"/>
      <family val="2"/>
    </font>
    <font>
      <u/>
      <sz val="10"/>
      <name val="Calibri"/>
      <family val="2"/>
      <scheme val="minor"/>
    </font>
    <font>
      <b/>
      <sz val="10"/>
      <name val="Arial"/>
      <family val="2"/>
    </font>
    <font>
      <sz val="10"/>
      <name val="Aptos"/>
      <family val="2"/>
    </font>
    <font>
      <sz val="11"/>
      <color rgb="FFFF0000"/>
      <name val="Calibri"/>
      <family val="2"/>
      <scheme val="minor"/>
    </font>
    <font>
      <sz val="12"/>
      <color rgb="FFFF0000"/>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2"/>
      <color theme="1"/>
      <name val="Aptos"/>
    </font>
    <font>
      <sz val="12"/>
      <color theme="1"/>
      <name val="Aptos"/>
    </font>
    <font>
      <sz val="12"/>
      <name val="Aptos"/>
    </font>
    <font>
      <u/>
      <sz val="12"/>
      <color theme="1"/>
      <name val="Aptos"/>
    </font>
    <font>
      <b/>
      <sz val="12"/>
      <name val="Aptos"/>
    </font>
    <font>
      <b/>
      <sz val="12"/>
      <color rgb="FFC00000"/>
      <name val="Aptos"/>
    </font>
    <font>
      <b/>
      <sz val="12"/>
      <color theme="1"/>
      <name val="Aptos"/>
    </font>
    <font>
      <sz val="12"/>
      <color rgb="FFFF0000"/>
      <name val="Aptos"/>
    </font>
    <font>
      <u/>
      <sz val="12"/>
      <color theme="10"/>
      <name val="Aptos"/>
    </font>
    <font>
      <b/>
      <sz val="12"/>
      <color theme="4"/>
      <name val="Aptos"/>
    </font>
    <font>
      <b/>
      <sz val="11"/>
      <color theme="4"/>
      <name val="Aptos"/>
    </font>
    <font>
      <b/>
      <sz val="12"/>
      <color theme="0" tint="-4.9989318521683403E-2"/>
      <name val="Aptos"/>
    </font>
    <font>
      <b/>
      <sz val="14"/>
      <color theme="1"/>
      <name val="Aptos"/>
    </font>
    <font>
      <sz val="9"/>
      <color rgb="FF7030A0"/>
      <name val="Calibri"/>
      <family val="2"/>
      <scheme val="minor"/>
    </font>
    <font>
      <sz val="11"/>
      <color rgb="FF7030A0"/>
      <name val="Calibri"/>
      <family val="2"/>
      <scheme val="minor"/>
    </font>
    <font>
      <sz val="9"/>
      <color rgb="FF7030A0"/>
      <name val="Aptos"/>
    </font>
    <font>
      <sz val="11"/>
      <color theme="1"/>
      <name val="Aptos"/>
    </font>
    <font>
      <sz val="11"/>
      <color rgb="FF7030A0"/>
      <name val="Aptos"/>
    </font>
    <font>
      <b/>
      <sz val="12"/>
      <color rgb="FFFF0000"/>
      <name val="Aptos"/>
    </font>
    <font>
      <sz val="8"/>
      <name val="Calibri"/>
      <family val="2"/>
      <scheme val="minor"/>
    </font>
    <font>
      <b/>
      <sz val="10"/>
      <color rgb="FFFF0000"/>
      <name val="Aptos"/>
    </font>
    <font>
      <sz val="10"/>
      <color theme="1"/>
      <name val="Aptos"/>
    </font>
  </fonts>
  <fills count="9">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indexed="64"/>
      </bottom>
      <diagonal/>
    </border>
    <border>
      <left/>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applyNumberFormat="0" applyFill="0" applyBorder="0" applyAlignment="0" applyProtection="0"/>
    <xf numFmtId="0" fontId="24" fillId="0" borderId="0"/>
    <xf numFmtId="0" fontId="25" fillId="0" borderId="0"/>
    <xf numFmtId="164" fontId="24" fillId="0" borderId="0"/>
    <xf numFmtId="0" fontId="1" fillId="0" borderId="0"/>
    <xf numFmtId="164" fontId="23" fillId="0" borderId="0"/>
    <xf numFmtId="164" fontId="24" fillId="0" borderId="0"/>
    <xf numFmtId="164" fontId="24" fillId="0" borderId="0"/>
  </cellStyleXfs>
  <cellXfs count="165">
    <xf numFmtId="0" fontId="0" fillId="0" borderId="0" xfId="0"/>
    <xf numFmtId="0" fontId="3" fillId="0" borderId="0" xfId="0" applyFont="1" applyAlignment="1">
      <alignment horizontal="left" vertical="top"/>
    </xf>
    <xf numFmtId="0" fontId="3" fillId="0" borderId="0" xfId="0" applyFont="1" applyAlignment="1">
      <alignment vertical="top"/>
    </xf>
    <xf numFmtId="0" fontId="3" fillId="0" borderId="0" xfId="0" applyFont="1"/>
    <xf numFmtId="0" fontId="4" fillId="4" borderId="0" xfId="0" applyFont="1" applyFill="1" applyAlignment="1">
      <alignment vertical="top"/>
    </xf>
    <xf numFmtId="0" fontId="4" fillId="4" borderId="0" xfId="0" applyFont="1" applyFill="1" applyAlignment="1">
      <alignment horizontal="center" vertical="top"/>
    </xf>
    <xf numFmtId="0" fontId="5" fillId="0" borderId="1" xfId="0" applyFont="1" applyBorder="1" applyAlignment="1">
      <alignment vertical="top"/>
    </xf>
    <xf numFmtId="0" fontId="3" fillId="0" borderId="1" xfId="0" applyFont="1" applyBorder="1" applyAlignment="1">
      <alignment horizontal="center" vertical="top"/>
    </xf>
    <xf numFmtId="0" fontId="3" fillId="0" borderId="1" xfId="0" applyFont="1" applyBorder="1" applyAlignment="1">
      <alignment vertical="top"/>
    </xf>
    <xf numFmtId="0" fontId="6" fillId="0" borderId="0" xfId="0" applyFont="1" applyAlignment="1">
      <alignment vertical="top"/>
    </xf>
    <xf numFmtId="0" fontId="6" fillId="0" borderId="1" xfId="0" applyFont="1" applyBorder="1" applyAlignment="1">
      <alignment vertical="top" wrapText="1"/>
    </xf>
    <xf numFmtId="0" fontId="3" fillId="0" borderId="0" xfId="0" applyFont="1" applyAlignment="1">
      <alignment horizontal="center" vertical="top"/>
    </xf>
    <xf numFmtId="0" fontId="6" fillId="0" borderId="0" xfId="0" applyFont="1" applyAlignment="1">
      <alignment horizontal="left" vertical="top"/>
    </xf>
    <xf numFmtId="0" fontId="8" fillId="3" borderId="2" xfId="0" applyFont="1" applyFill="1" applyBorder="1" applyAlignment="1">
      <alignment horizontal="left" vertical="top"/>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5" xfId="0" applyFont="1" applyFill="1" applyBorder="1" applyAlignment="1">
      <alignment horizontal="center" vertical="top" wrapText="1"/>
    </xf>
    <xf numFmtId="0" fontId="6" fillId="0" borderId="0" xfId="0" applyFont="1" applyAlignment="1">
      <alignment horizontal="left" vertical="top" wrapText="1"/>
    </xf>
    <xf numFmtId="0" fontId="3" fillId="0" borderId="1" xfId="0" applyFont="1" applyBorder="1" applyAlignment="1">
      <alignment horizontal="left" vertical="top"/>
    </xf>
    <xf numFmtId="0" fontId="8" fillId="0" borderId="0" xfId="0" applyFont="1"/>
    <xf numFmtId="0" fontId="7" fillId="3" borderId="1" xfId="0" applyFont="1" applyFill="1" applyBorder="1" applyAlignment="1">
      <alignment horizontal="left" vertical="center" wrapText="1"/>
    </xf>
    <xf numFmtId="0" fontId="3" fillId="0" borderId="1" xfId="0" applyFont="1" applyBorder="1" applyAlignment="1">
      <alignment horizontal="left" vertical="center"/>
    </xf>
    <xf numFmtId="0" fontId="0" fillId="0" borderId="0" xfId="0" applyAlignment="1">
      <alignment wrapText="1"/>
    </xf>
    <xf numFmtId="0" fontId="14" fillId="0" borderId="0" xfId="0" applyFont="1" applyAlignment="1">
      <alignment horizontal="center" vertical="center"/>
    </xf>
    <xf numFmtId="0" fontId="13" fillId="0" borderId="8" xfId="0" applyFont="1" applyBorder="1" applyAlignment="1">
      <alignment horizontal="center" vertical="center"/>
    </xf>
    <xf numFmtId="0" fontId="14" fillId="0" borderId="8" xfId="0" applyFont="1" applyBorder="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xf>
    <xf numFmtId="165" fontId="0" fillId="0" borderId="0" xfId="0" applyNumberFormat="1" applyAlignment="1">
      <alignment horizontal="center" vertical="center"/>
    </xf>
    <xf numFmtId="165" fontId="13" fillId="0" borderId="9" xfId="0" applyNumberFormat="1" applyFont="1" applyBorder="1" applyAlignment="1">
      <alignment horizontal="center" vertical="center"/>
    </xf>
    <xf numFmtId="165" fontId="0" fillId="0" borderId="8" xfId="0" applyNumberFormat="1" applyBorder="1" applyAlignment="1">
      <alignment horizontal="center" vertical="center"/>
    </xf>
    <xf numFmtId="0" fontId="15" fillId="0" borderId="1" xfId="0" applyFont="1" applyBorder="1" applyAlignment="1">
      <alignment vertical="top" wrapText="1"/>
    </xf>
    <xf numFmtId="0" fontId="16" fillId="0" borderId="1" xfId="0" applyFont="1" applyBorder="1" applyAlignment="1">
      <alignment vertical="top" wrapText="1"/>
    </xf>
    <xf numFmtId="0" fontId="17" fillId="0" borderId="0" xfId="0" applyFont="1" applyAlignment="1">
      <alignment wrapText="1"/>
    </xf>
    <xf numFmtId="0" fontId="17" fillId="0" borderId="0" xfId="0" applyFont="1" applyAlignment="1">
      <alignment vertical="top" wrapText="1"/>
    </xf>
    <xf numFmtId="0" fontId="18" fillId="0" borderId="1" xfId="1" applyFont="1" applyBorder="1" applyAlignment="1">
      <alignment vertical="top" wrapText="1"/>
    </xf>
    <xf numFmtId="0" fontId="19" fillId="0" borderId="1" xfId="0" applyFont="1" applyBorder="1" applyAlignment="1">
      <alignment vertical="top" wrapText="1"/>
    </xf>
    <xf numFmtId="0" fontId="20" fillId="0" borderId="1" xfId="0" applyFont="1" applyBorder="1" applyAlignment="1">
      <alignment horizontal="left" vertical="top" wrapText="1"/>
    </xf>
    <xf numFmtId="0" fontId="4" fillId="4" borderId="1" xfId="0" applyFont="1" applyFill="1" applyBorder="1" applyAlignment="1">
      <alignment vertical="top" wrapText="1"/>
    </xf>
    <xf numFmtId="0" fontId="3" fillId="0" borderId="1" xfId="0" applyFont="1" applyBorder="1"/>
    <xf numFmtId="0" fontId="3" fillId="0" borderId="1" xfId="0" applyFont="1" applyBorder="1" applyAlignment="1">
      <alignment wrapText="1"/>
    </xf>
    <xf numFmtId="0" fontId="11" fillId="0" borderId="1" xfId="0" applyFont="1" applyBorder="1"/>
    <xf numFmtId="0" fontId="4"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11" fillId="0" borderId="1" xfId="0" applyFont="1" applyBorder="1" applyAlignment="1">
      <alignment horizontal="left" vertical="top" wrapText="1"/>
    </xf>
    <xf numFmtId="0" fontId="4" fillId="4" borderId="1" xfId="0" applyFont="1" applyFill="1" applyBorder="1" applyAlignment="1">
      <alignment wrapText="1"/>
    </xf>
    <xf numFmtId="0" fontId="4" fillId="4" borderId="1" xfId="0" applyFont="1" applyFill="1" applyBorder="1"/>
    <xf numFmtId="0" fontId="2" fillId="0" borderId="1" xfId="0" applyFont="1" applyBorder="1"/>
    <xf numFmtId="0" fontId="10" fillId="0" borderId="1" xfId="0" applyFont="1" applyBorder="1"/>
    <xf numFmtId="0" fontId="4" fillId="4" borderId="1" xfId="0" applyFont="1" applyFill="1" applyBorder="1" applyAlignment="1">
      <alignment vertical="top"/>
    </xf>
    <xf numFmtId="0" fontId="4" fillId="4" borderId="1" xfId="0" applyFont="1" applyFill="1" applyBorder="1" applyAlignment="1">
      <alignment horizontal="left" vertical="center"/>
    </xf>
    <xf numFmtId="0" fontId="3" fillId="0" borderId="1" xfId="0" applyFont="1" applyBorder="1" applyAlignment="1">
      <alignment vertical="top" wrapText="1"/>
    </xf>
    <xf numFmtId="0" fontId="11" fillId="0" borderId="1" xfId="0" applyFont="1" applyBorder="1" applyAlignment="1">
      <alignment vertical="top"/>
    </xf>
    <xf numFmtId="0" fontId="12" fillId="0" borderId="1" xfId="0" applyFont="1" applyBorder="1" applyAlignment="1">
      <alignment horizontal="center"/>
    </xf>
    <xf numFmtId="0" fontId="0" fillId="0" borderId="1" xfId="0" applyBorder="1"/>
    <xf numFmtId="0" fontId="21" fillId="0" borderId="0" xfId="0" applyFont="1"/>
    <xf numFmtId="0" fontId="22" fillId="0" borderId="8" xfId="0" applyFont="1" applyBorder="1" applyAlignment="1">
      <alignment horizontal="center" vertical="center"/>
    </xf>
    <xf numFmtId="0" fontId="22" fillId="0" borderId="9" xfId="0" applyFont="1" applyBorder="1" applyAlignment="1">
      <alignment horizontal="center" vertical="center"/>
    </xf>
    <xf numFmtId="165" fontId="21" fillId="0" borderId="8" xfId="0" applyNumberFormat="1" applyFont="1" applyBorder="1" applyAlignment="1">
      <alignment horizontal="center" vertical="center"/>
    </xf>
    <xf numFmtId="165" fontId="0" fillId="0" borderId="0" xfId="0" applyNumberFormat="1"/>
    <xf numFmtId="165" fontId="13" fillId="0" borderId="8" xfId="0" applyNumberFormat="1" applyFont="1" applyBorder="1" applyAlignment="1">
      <alignment horizontal="center" vertical="center"/>
    </xf>
    <xf numFmtId="165" fontId="22" fillId="0" borderId="8" xfId="0" applyNumberFormat="1" applyFont="1" applyBorder="1" applyAlignment="1">
      <alignment horizontal="center" vertical="center"/>
    </xf>
    <xf numFmtId="165" fontId="14" fillId="0" borderId="8" xfId="0" applyNumberFormat="1" applyFont="1" applyBorder="1" applyAlignment="1">
      <alignment horizontal="center" vertical="center"/>
    </xf>
    <xf numFmtId="165" fontId="14" fillId="0" borderId="0" xfId="0" applyNumberFormat="1" applyFont="1" applyAlignment="1">
      <alignment horizontal="center" vertical="center"/>
    </xf>
    <xf numFmtId="0" fontId="3" fillId="0" borderId="1" xfId="0" applyFont="1" applyBorder="1" applyAlignment="1" applyProtection="1">
      <alignment vertical="top"/>
      <protection locked="0"/>
    </xf>
    <xf numFmtId="0" fontId="8" fillId="0" borderId="1" xfId="0" applyFont="1" applyBorder="1" applyAlignment="1" applyProtection="1">
      <alignment vertical="top"/>
      <protection locked="0"/>
    </xf>
    <xf numFmtId="165" fontId="2" fillId="0" borderId="1" xfId="0" applyNumberFormat="1" applyFont="1"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2" fillId="0" borderId="1" xfId="0" applyFont="1" applyBorder="1" applyAlignment="1" applyProtection="1">
      <alignment vertical="top"/>
      <protection locked="0"/>
    </xf>
    <xf numFmtId="0" fontId="3" fillId="0" borderId="1" xfId="0" applyFont="1" applyBorder="1" applyAlignment="1" applyProtection="1">
      <alignment vertical="center" wrapText="1"/>
      <protection locked="0"/>
    </xf>
    <xf numFmtId="165" fontId="0" fillId="0" borderId="1" xfId="0" applyNumberFormat="1" applyBorder="1" applyAlignment="1">
      <alignment horizontal="center" vertical="center" wrapText="1"/>
    </xf>
    <xf numFmtId="0" fontId="7" fillId="0" borderId="1" xfId="0" applyFont="1" applyBorder="1" applyAlignment="1">
      <alignment horizontal="left" vertical="center"/>
    </xf>
    <xf numFmtId="0" fontId="9" fillId="0" borderId="1" xfId="1" applyFont="1" applyBorder="1" applyAlignment="1">
      <alignment horizontal="left" vertical="center"/>
    </xf>
    <xf numFmtId="0" fontId="7" fillId="0" borderId="1" xfId="1" applyFont="1" applyBorder="1" applyAlignment="1">
      <alignment horizontal="left" vertical="center"/>
    </xf>
    <xf numFmtId="0" fontId="3" fillId="0" borderId="1" xfId="0" applyFont="1" applyBorder="1" applyAlignment="1">
      <alignment vertical="center"/>
    </xf>
    <xf numFmtId="0" fontId="25" fillId="0" borderId="0" xfId="3"/>
    <xf numFmtId="0" fontId="26" fillId="0" borderId="1" xfId="2" applyFont="1" applyBorder="1" applyAlignment="1">
      <alignment horizontal="left" vertical="center"/>
    </xf>
    <xf numFmtId="0" fontId="2"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6" fillId="0" borderId="0" xfId="0" applyFont="1" applyAlignment="1">
      <alignment horizontal="left" vertical="center"/>
    </xf>
    <xf numFmtId="0" fontId="6" fillId="5" borderId="0" xfId="0" applyFont="1" applyFill="1" applyAlignment="1">
      <alignment horizontal="left" vertical="center"/>
    </xf>
    <xf numFmtId="0" fontId="27" fillId="0" borderId="2" xfId="0" applyFont="1" applyBorder="1" applyAlignment="1">
      <alignment horizontal="left" vertical="top"/>
    </xf>
    <xf numFmtId="0" fontId="28" fillId="0" borderId="1" xfId="0" applyFont="1" applyBorder="1" applyAlignment="1">
      <alignment horizontal="left" vertical="top" wrapText="1"/>
    </xf>
    <xf numFmtId="14" fontId="27" fillId="0" borderId="1" xfId="2" applyNumberFormat="1" applyFont="1" applyBorder="1" applyAlignment="1">
      <alignment horizontal="left" vertical="top" wrapText="1"/>
    </xf>
    <xf numFmtId="0" fontId="28" fillId="0" borderId="1" xfId="0" applyFont="1" applyBorder="1" applyAlignment="1">
      <alignment vertical="top" wrapText="1"/>
    </xf>
    <xf numFmtId="0" fontId="27" fillId="0" borderId="5" xfId="2" applyFont="1" applyBorder="1" applyAlignment="1">
      <alignment vertical="top" wrapText="1"/>
    </xf>
    <xf numFmtId="0" fontId="29" fillId="0" borderId="1" xfId="3" applyFont="1" applyBorder="1" applyAlignment="1">
      <alignment horizontal="left" vertical="top" wrapText="1"/>
    </xf>
    <xf numFmtId="0" fontId="27" fillId="0" borderId="2" xfId="0" applyFont="1" applyBorder="1" applyAlignment="1">
      <alignment horizontal="left" vertical="center"/>
    </xf>
    <xf numFmtId="0" fontId="28" fillId="5"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lignment vertical="center" wrapText="1"/>
    </xf>
    <xf numFmtId="0" fontId="28" fillId="0" borderId="1" xfId="2" applyFont="1" applyBorder="1" applyAlignment="1" applyProtection="1">
      <alignment horizontal="left" vertical="center" wrapText="1"/>
      <protection locked="0"/>
    </xf>
    <xf numFmtId="0" fontId="27" fillId="0" borderId="1" xfId="0" applyFont="1" applyBorder="1" applyAlignment="1">
      <alignment horizontal="left" vertical="center"/>
    </xf>
    <xf numFmtId="0" fontId="33" fillId="0" borderId="1" xfId="0" applyFont="1" applyBorder="1" applyAlignment="1">
      <alignment vertical="center" wrapText="1"/>
    </xf>
    <xf numFmtId="0" fontId="34" fillId="0" borderId="0" xfId="1" applyFont="1" applyAlignment="1">
      <alignment wrapText="1"/>
    </xf>
    <xf numFmtId="0" fontId="27" fillId="0" borderId="1" xfId="0" applyFont="1" applyBorder="1" applyAlignment="1">
      <alignment vertical="center" wrapText="1"/>
    </xf>
    <xf numFmtId="0" fontId="34" fillId="0" borderId="1" xfId="1" applyFont="1" applyBorder="1"/>
    <xf numFmtId="0" fontId="35" fillId="0" borderId="1" xfId="0" applyFont="1" applyBorder="1" applyAlignment="1">
      <alignment horizontal="left" vertical="top" wrapText="1"/>
    </xf>
    <xf numFmtId="0" fontId="35" fillId="0" borderId="1" xfId="0" applyFont="1" applyBorder="1"/>
    <xf numFmtId="0" fontId="36" fillId="0" borderId="1" xfId="0" applyFont="1" applyBorder="1"/>
    <xf numFmtId="0" fontId="2"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37" fillId="4" borderId="1" xfId="0" applyFont="1" applyFill="1" applyBorder="1" applyAlignment="1">
      <alignment vertical="center"/>
    </xf>
    <xf numFmtId="0" fontId="37" fillId="4" borderId="1" xfId="0" applyFont="1" applyFill="1" applyBorder="1" applyAlignment="1" applyProtection="1">
      <alignment vertical="center"/>
      <protection locked="0"/>
    </xf>
    <xf numFmtId="0" fontId="32" fillId="3" borderId="1" xfId="0" applyFont="1" applyFill="1" applyBorder="1" applyAlignment="1" applyProtection="1">
      <alignment horizontal="center" vertical="center"/>
      <protection locked="0"/>
    </xf>
    <xf numFmtId="0" fontId="32" fillId="3" borderId="1" xfId="0" applyFont="1" applyFill="1" applyBorder="1" applyAlignment="1" applyProtection="1">
      <alignment vertical="center"/>
      <protection locked="0"/>
    </xf>
    <xf numFmtId="0" fontId="32" fillId="3" borderId="1" xfId="0" applyFont="1" applyFill="1" applyBorder="1" applyAlignment="1" applyProtection="1">
      <alignment horizontal="left" vertical="center" wrapText="1"/>
      <protection locked="0"/>
    </xf>
    <xf numFmtId="0" fontId="32" fillId="3" borderId="1" xfId="0" applyFont="1" applyFill="1" applyBorder="1" applyAlignment="1" applyProtection="1">
      <alignment horizontal="center" vertical="center" wrapText="1"/>
      <protection locked="0"/>
    </xf>
    <xf numFmtId="0" fontId="32" fillId="3" borderId="1" xfId="0" applyFont="1" applyFill="1" applyBorder="1" applyAlignment="1">
      <alignment horizontal="center" vertical="center" wrapText="1"/>
    </xf>
    <xf numFmtId="0" fontId="30" fillId="3" borderId="1"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protection locked="0"/>
    </xf>
    <xf numFmtId="0" fontId="27" fillId="0" borderId="1" xfId="0" applyFont="1" applyBorder="1" applyAlignment="1" applyProtection="1">
      <alignment vertical="center"/>
      <protection locked="0"/>
    </xf>
    <xf numFmtId="0" fontId="27" fillId="0" borderId="1" xfId="0" applyFont="1" applyBorder="1" applyAlignment="1" applyProtection="1">
      <alignment horizontal="left" vertical="center" wrapText="1"/>
      <protection locked="0"/>
    </xf>
    <xf numFmtId="165" fontId="27"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wrapText="1"/>
      <protection locked="0"/>
    </xf>
    <xf numFmtId="165" fontId="27"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0" fillId="0" borderId="0" xfId="0"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0" fillId="5" borderId="1" xfId="0" applyFont="1" applyFill="1" applyBorder="1" applyAlignment="1" applyProtection="1">
      <alignment horizontal="left" vertical="center" wrapText="1"/>
      <protection locked="0"/>
    </xf>
    <xf numFmtId="0" fontId="27" fillId="5" borderId="1" xfId="0" applyFont="1" applyFill="1" applyBorder="1" applyAlignment="1" applyProtection="1">
      <alignment horizontal="left" vertical="center" wrapText="1"/>
      <protection locked="0"/>
    </xf>
    <xf numFmtId="0" fontId="26" fillId="5" borderId="1" xfId="0" applyFont="1" applyFill="1" applyBorder="1" applyAlignment="1" applyProtection="1">
      <alignment horizontal="left" vertical="center" wrapText="1"/>
      <protection locked="0"/>
    </xf>
    <xf numFmtId="165" fontId="27" fillId="6" borderId="1" xfId="0" applyNumberFormat="1" applyFont="1" applyFill="1" applyBorder="1" applyAlignment="1">
      <alignment horizontal="center" vertical="center" wrapText="1"/>
    </xf>
    <xf numFmtId="0" fontId="26" fillId="0" borderId="1" xfId="0" applyFont="1" applyBorder="1" applyAlignment="1" applyProtection="1">
      <alignment horizontal="left" vertical="center" wrapText="1"/>
      <protection locked="0"/>
    </xf>
    <xf numFmtId="1" fontId="27" fillId="0" borderId="5" xfId="0" applyNumberFormat="1" applyFont="1" applyBorder="1" applyAlignment="1" applyProtection="1">
      <alignment horizontal="center" vertical="center" wrapText="1"/>
      <protection locked="0"/>
    </xf>
    <xf numFmtId="0" fontId="27" fillId="0" borderId="10" xfId="0" applyFont="1" applyBorder="1" applyAlignment="1" applyProtection="1">
      <alignment vertical="center"/>
      <protection locked="0"/>
    </xf>
    <xf numFmtId="165" fontId="27" fillId="0" borderId="11" xfId="0" applyNumberFormat="1" applyFont="1" applyBorder="1" applyAlignment="1">
      <alignment horizontal="center" vertical="center" wrapText="1"/>
    </xf>
    <xf numFmtId="0" fontId="0" fillId="0" borderId="12" xfId="0" applyBorder="1" applyAlignment="1" applyProtection="1">
      <alignment horizontal="center" vertical="center" wrapText="1"/>
      <protection locked="0"/>
    </xf>
    <xf numFmtId="165" fontId="0" fillId="0" borderId="12" xfId="0" applyNumberFormat="1" applyBorder="1" applyAlignment="1">
      <alignment horizontal="center" vertical="center" wrapText="1"/>
    </xf>
    <xf numFmtId="165" fontId="38" fillId="7" borderId="15" xfId="0" applyNumberFormat="1" applyFont="1" applyFill="1" applyBorder="1" applyAlignment="1">
      <alignment horizontal="center" vertical="center" wrapText="1"/>
    </xf>
    <xf numFmtId="165" fontId="38" fillId="0" borderId="14" xfId="0" applyNumberFormat="1" applyFont="1" applyBorder="1" applyAlignment="1">
      <alignment horizontal="center" vertical="center" wrapText="1"/>
    </xf>
    <xf numFmtId="0" fontId="38" fillId="7" borderId="13" xfId="0" applyFont="1" applyFill="1" applyBorder="1" applyAlignment="1" applyProtection="1">
      <alignment horizontal="center" vertical="center"/>
      <protection locked="0"/>
    </xf>
    <xf numFmtId="165" fontId="27" fillId="5" borderId="1" xfId="0" applyNumberFormat="1" applyFont="1" applyFill="1" applyBorder="1" applyAlignment="1" applyProtection="1">
      <alignment horizontal="center" vertical="center" wrapText="1"/>
      <protection locked="0"/>
    </xf>
    <xf numFmtId="1" fontId="27" fillId="5" borderId="1" xfId="0" applyNumberFormat="1" applyFont="1" applyFill="1" applyBorder="1" applyAlignment="1" applyProtection="1">
      <alignment horizontal="center" vertical="center" wrapText="1"/>
      <protection locked="0"/>
    </xf>
    <xf numFmtId="165" fontId="27" fillId="5" borderId="1" xfId="0" applyNumberFormat="1" applyFont="1" applyFill="1" applyBorder="1" applyAlignment="1">
      <alignment horizontal="center" vertical="center" wrapText="1"/>
    </xf>
    <xf numFmtId="0" fontId="3" fillId="5" borderId="1" xfId="0" applyFont="1" applyFill="1" applyBorder="1" applyAlignment="1" applyProtection="1">
      <alignment vertical="top"/>
      <protection locked="0"/>
    </xf>
    <xf numFmtId="0" fontId="39" fillId="5" borderId="1" xfId="0" applyFont="1" applyFill="1" applyBorder="1" applyAlignment="1">
      <alignment horizontal="center" vertical="center" wrapText="1"/>
    </xf>
    <xf numFmtId="0" fontId="0" fillId="5" borderId="0" xfId="0" applyFill="1" applyAlignment="1">
      <alignment horizontal="center" vertical="center" wrapText="1"/>
    </xf>
    <xf numFmtId="0" fontId="40" fillId="5" borderId="1" xfId="0" applyFont="1" applyFill="1" applyBorder="1" applyAlignment="1">
      <alignment horizontal="center" vertical="center" wrapText="1"/>
    </xf>
    <xf numFmtId="0" fontId="32" fillId="0" borderId="1"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2" fillId="5" borderId="0" xfId="0" applyFont="1" applyFill="1" applyAlignment="1">
      <alignment horizontal="center" vertical="center" wrapText="1"/>
    </xf>
    <xf numFmtId="0" fontId="43" fillId="0" borderId="1" xfId="0" applyFont="1" applyBorder="1" applyAlignment="1">
      <alignment horizontal="center" vertical="center" wrapText="1"/>
    </xf>
    <xf numFmtId="0" fontId="32" fillId="5" borderId="1" xfId="0" applyFont="1" applyFill="1" applyBorder="1" applyAlignment="1" applyProtection="1">
      <alignment vertical="center" wrapText="1"/>
      <protection locked="0"/>
    </xf>
    <xf numFmtId="0" fontId="46" fillId="8" borderId="1" xfId="0" applyFont="1" applyFill="1" applyBorder="1" applyAlignment="1" applyProtection="1">
      <alignment horizontal="center" vertical="center" wrapText="1"/>
      <protection locked="0"/>
    </xf>
    <xf numFmtId="0" fontId="47" fillId="8" borderId="0" xfId="0" applyFont="1" applyFill="1" applyAlignment="1">
      <alignment vertical="center" wrapText="1"/>
    </xf>
    <xf numFmtId="0" fontId="4" fillId="4" borderId="6" xfId="0" applyFont="1" applyFill="1" applyBorder="1" applyAlignment="1">
      <alignment horizontal="center" vertical="top" wrapText="1"/>
    </xf>
    <xf numFmtId="0" fontId="4" fillId="4" borderId="7"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30" fillId="3" borderId="3" xfId="0" applyFont="1" applyFill="1" applyBorder="1" applyAlignment="1">
      <alignment horizontal="center" vertical="top" wrapText="1"/>
    </xf>
    <xf numFmtId="0" fontId="30" fillId="3" borderId="4" xfId="0" applyFont="1" applyFill="1" applyBorder="1" applyAlignment="1">
      <alignment horizontal="center" vertical="top" wrapText="1"/>
    </xf>
    <xf numFmtId="0" fontId="37" fillId="4" borderId="5" xfId="0" applyFont="1" applyFill="1" applyBorder="1" applyAlignment="1" applyProtection="1">
      <alignment horizontal="center" vertical="center"/>
      <protection locked="0"/>
    </xf>
    <xf numFmtId="0" fontId="37" fillId="4" borderId="4"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26" fillId="0" borderId="4" xfId="0" applyFont="1" applyBorder="1" applyAlignment="1">
      <alignment horizontal="center" wrapText="1" readingOrder="1"/>
    </xf>
    <xf numFmtId="0" fontId="26" fillId="0" borderId="1" xfId="0" applyFont="1" applyBorder="1" applyAlignment="1" applyProtection="1">
      <alignment vertical="center"/>
      <protection locked="0"/>
    </xf>
  </cellXfs>
  <cellStyles count="9">
    <cellStyle name="Comma 2" xfId="4" xr:uid="{C991145D-F14C-49F2-83EF-29C7A6D39B30}"/>
    <cellStyle name="Comma 2 2" xfId="6" xr:uid="{02AD4376-618F-4E42-B475-F28E477F485E}"/>
    <cellStyle name="Comma 2 3" xfId="7" xr:uid="{3684CBAD-825E-4B12-9FA9-BC43C1945D1A}"/>
    <cellStyle name="Comma 2 4" xfId="8" xr:uid="{468BBAA4-7E92-49DC-8BD0-198DC07A5C32}"/>
    <cellStyle name="Hyperlink" xfId="1" builtinId="8"/>
    <cellStyle name="Hyperlink 2" xfId="3" xr:uid="{D26D6B31-6D05-48C8-9FB5-A1182B031FC6}"/>
    <cellStyle name="Hyperlink 3" xfId="5" xr:uid="{B8B8C08F-3F62-4D62-ADDB-AD019235CAF1}"/>
    <cellStyle name="Normal" xfId="0" builtinId="0"/>
    <cellStyle name="Normal 2" xfId="2" xr:uid="{8610DE33-72E0-4345-9ED0-619EE2298C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eleiosgrant.com/belief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D094-AA48-488D-B3B5-ED0AA06D1660}">
  <sheetPr codeName="Sheet1"/>
  <dimension ref="A1:A17"/>
  <sheetViews>
    <sheetView showGridLines="0" workbookViewId="0"/>
  </sheetViews>
  <sheetFormatPr baseColWidth="10" defaultColWidth="8.83203125" defaultRowHeight="16" x14ac:dyDescent="0.2"/>
  <cols>
    <col min="1" max="1" width="170.83203125" style="3" bestFit="1" customWidth="1"/>
    <col min="2" max="16384" width="8.83203125" style="3"/>
  </cols>
  <sheetData>
    <row r="1" spans="1:1" s="19" customFormat="1" x14ac:dyDescent="0.2">
      <c r="A1" s="72" t="s">
        <v>0</v>
      </c>
    </row>
    <row r="2" spans="1:1" x14ac:dyDescent="0.2">
      <c r="A2" s="39" t="s">
        <v>1</v>
      </c>
    </row>
    <row r="3" spans="1:1" x14ac:dyDescent="0.2">
      <c r="A3" s="39" t="s">
        <v>2</v>
      </c>
    </row>
    <row r="4" spans="1:1" x14ac:dyDescent="0.2">
      <c r="A4" s="39" t="s">
        <v>3</v>
      </c>
    </row>
    <row r="5" spans="1:1" x14ac:dyDescent="0.2">
      <c r="A5" s="73"/>
    </row>
    <row r="6" spans="1:1" s="19" customFormat="1" x14ac:dyDescent="0.2">
      <c r="A6" s="74" t="s">
        <v>4</v>
      </c>
    </row>
    <row r="7" spans="1:1" x14ac:dyDescent="0.2">
      <c r="A7" s="18" t="s">
        <v>5</v>
      </c>
    </row>
    <row r="8" spans="1:1" x14ac:dyDescent="0.2">
      <c r="A8" s="18" t="s">
        <v>6</v>
      </c>
    </row>
    <row r="9" spans="1:1" x14ac:dyDescent="0.2">
      <c r="A9" s="18" t="s">
        <v>7</v>
      </c>
    </row>
    <row r="10" spans="1:1" x14ac:dyDescent="0.2">
      <c r="A10" s="18" t="s">
        <v>8</v>
      </c>
    </row>
    <row r="11" spans="1:1" x14ac:dyDescent="0.2">
      <c r="A11" s="18" t="s">
        <v>9</v>
      </c>
    </row>
    <row r="12" spans="1:1" x14ac:dyDescent="0.2">
      <c r="A12" s="18" t="s">
        <v>10</v>
      </c>
    </row>
    <row r="13" spans="1:1" x14ac:dyDescent="0.2">
      <c r="A13" s="18" t="s">
        <v>11</v>
      </c>
    </row>
    <row r="14" spans="1:1" x14ac:dyDescent="0.2">
      <c r="A14" s="75" t="s">
        <v>12</v>
      </c>
    </row>
    <row r="15" spans="1:1" x14ac:dyDescent="0.2">
      <c r="A15" s="8" t="s">
        <v>13</v>
      </c>
    </row>
    <row r="16" spans="1:1" x14ac:dyDescent="0.2">
      <c r="A16" s="8" t="s">
        <v>14</v>
      </c>
    </row>
    <row r="17" spans="1:1" x14ac:dyDescent="0.2">
      <c r="A17" s="8" t="s">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66FA-2FA8-4882-8329-813F19FE8660}">
  <sheetPr codeName="Sheet9"/>
  <dimension ref="A1:A5"/>
  <sheetViews>
    <sheetView showGridLines="0" workbookViewId="0">
      <selection activeCell="A5" sqref="A5"/>
    </sheetView>
  </sheetViews>
  <sheetFormatPr baseColWidth="10" defaultColWidth="8.83203125" defaultRowHeight="15" x14ac:dyDescent="0.2"/>
  <cols>
    <col min="1" max="1" width="191.33203125" style="47" customWidth="1"/>
    <col min="2" max="16384" width="8.83203125" style="47"/>
  </cols>
  <sheetData>
    <row r="1" spans="1:1" ht="16" x14ac:dyDescent="0.2">
      <c r="A1" s="46" t="s">
        <v>99</v>
      </c>
    </row>
    <row r="2" spans="1:1" ht="17" x14ac:dyDescent="0.2">
      <c r="A2" s="40" t="s">
        <v>80</v>
      </c>
    </row>
    <row r="3" spans="1:1" ht="16" x14ac:dyDescent="0.2">
      <c r="A3" s="48" t="s">
        <v>100</v>
      </c>
    </row>
    <row r="5" spans="1:1" x14ac:dyDescent="0.2">
      <c r="A5" s="10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DE28-F1C7-4531-B443-4285953D351E}">
  <sheetPr codeName="Sheet10"/>
  <dimension ref="A1:B20"/>
  <sheetViews>
    <sheetView showGridLines="0" workbookViewId="0">
      <selection activeCell="B4" sqref="B4"/>
    </sheetView>
  </sheetViews>
  <sheetFormatPr baseColWidth="10" defaultColWidth="8.83203125" defaultRowHeight="16" x14ac:dyDescent="0.2"/>
  <cols>
    <col min="1" max="1" width="95.33203125" style="8" bestFit="1" customWidth="1"/>
    <col min="2" max="2" width="80.1640625" style="21" customWidth="1"/>
    <col min="3" max="16384" width="8.83203125" style="8"/>
  </cols>
  <sheetData>
    <row r="1" spans="1:2" x14ac:dyDescent="0.2">
      <c r="A1" s="49" t="s">
        <v>101</v>
      </c>
      <c r="B1" s="50"/>
    </row>
    <row r="2" spans="1:2" ht="17" x14ac:dyDescent="0.2">
      <c r="A2" s="51" t="s">
        <v>102</v>
      </c>
    </row>
    <row r="3" spans="1:2" x14ac:dyDescent="0.2">
      <c r="A3" s="52" t="s">
        <v>103</v>
      </c>
    </row>
    <row r="4" spans="1:2" ht="17" x14ac:dyDescent="0.2">
      <c r="A4" s="52"/>
      <c r="B4" s="20" t="s">
        <v>62</v>
      </c>
    </row>
    <row r="5" spans="1:2" x14ac:dyDescent="0.2">
      <c r="A5" s="8" t="s">
        <v>104</v>
      </c>
      <c r="B5" s="77"/>
    </row>
    <row r="6" spans="1:2" x14ac:dyDescent="0.2">
      <c r="A6" s="8" t="s">
        <v>105</v>
      </c>
      <c r="B6" s="77"/>
    </row>
    <row r="7" spans="1:2" x14ac:dyDescent="0.2">
      <c r="A7" s="8" t="s">
        <v>106</v>
      </c>
      <c r="B7" s="77"/>
    </row>
    <row r="8" spans="1:2" x14ac:dyDescent="0.2">
      <c r="A8" s="8" t="s">
        <v>107</v>
      </c>
      <c r="B8" s="76"/>
    </row>
    <row r="9" spans="1:2" x14ac:dyDescent="0.2">
      <c r="A9" s="8" t="s">
        <v>108</v>
      </c>
      <c r="B9" s="77"/>
    </row>
    <row r="10" spans="1:2" x14ac:dyDescent="0.2">
      <c r="A10" s="8" t="s">
        <v>109</v>
      </c>
      <c r="B10" s="77"/>
    </row>
    <row r="11" spans="1:2" x14ac:dyDescent="0.2">
      <c r="A11" s="8" t="s">
        <v>110</v>
      </c>
      <c r="B11" s="77"/>
    </row>
    <row r="12" spans="1:2" x14ac:dyDescent="0.2">
      <c r="A12" s="8" t="s">
        <v>111</v>
      </c>
      <c r="B12" s="77"/>
    </row>
    <row r="13" spans="1:2" x14ac:dyDescent="0.2">
      <c r="A13" s="8" t="s">
        <v>112</v>
      </c>
      <c r="B13" s="77"/>
    </row>
    <row r="14" spans="1:2" x14ac:dyDescent="0.2">
      <c r="A14" s="8" t="s">
        <v>113</v>
      </c>
      <c r="B14" s="77"/>
    </row>
    <row r="15" spans="1:2" x14ac:dyDescent="0.2">
      <c r="A15" s="8" t="s">
        <v>114</v>
      </c>
      <c r="B15" s="77"/>
    </row>
    <row r="16" spans="1:2" x14ac:dyDescent="0.2">
      <c r="A16" s="8" t="s">
        <v>115</v>
      </c>
      <c r="B16" s="77"/>
    </row>
    <row r="17" spans="1:2" x14ac:dyDescent="0.2">
      <c r="A17" s="8" t="s">
        <v>116</v>
      </c>
    </row>
    <row r="18" spans="1:2" x14ac:dyDescent="0.2">
      <c r="A18" s="8" t="s">
        <v>117</v>
      </c>
    </row>
    <row r="19" spans="1:2" x14ac:dyDescent="0.2">
      <c r="A19" s="8" t="s">
        <v>118</v>
      </c>
    </row>
    <row r="20" spans="1:2" x14ac:dyDescent="0.2">
      <c r="A20" s="8" t="s">
        <v>119</v>
      </c>
      <c r="B20" s="7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E745-85AF-154A-A9A3-C05A60C3D7D8}">
  <sheetPr codeName="Sheet11">
    <tabColor theme="4" tint="0.59999389629810485"/>
  </sheetPr>
  <dimension ref="A1:H89"/>
  <sheetViews>
    <sheetView workbookViewId="0">
      <selection activeCell="L28" sqref="L28"/>
    </sheetView>
  </sheetViews>
  <sheetFormatPr baseColWidth="10" defaultColWidth="11.33203125" defaultRowHeight="15" x14ac:dyDescent="0.2"/>
  <cols>
    <col min="1" max="1" width="8.6640625" bestFit="1" customWidth="1"/>
    <col min="2" max="2" width="12.5" bestFit="1" customWidth="1"/>
    <col min="3" max="3" width="16" bestFit="1" customWidth="1"/>
    <col min="4" max="4" width="17.1640625" style="59" bestFit="1" customWidth="1"/>
    <col min="5" max="5" width="20.1640625" bestFit="1" customWidth="1"/>
    <col min="6" max="6" width="18.83203125" bestFit="1" customWidth="1"/>
    <col min="7" max="7" width="18.5" bestFit="1" customWidth="1"/>
    <col min="8" max="8" width="7.83203125" style="28" bestFit="1" customWidth="1"/>
  </cols>
  <sheetData>
    <row r="1" spans="1:8" x14ac:dyDescent="0.2">
      <c r="E1" s="22"/>
    </row>
    <row r="2" spans="1:8" ht="19" x14ac:dyDescent="0.2">
      <c r="B2" s="24" t="s">
        <v>83</v>
      </c>
      <c r="C2" s="24" t="s">
        <v>120</v>
      </c>
      <c r="D2" s="60" t="s">
        <v>84</v>
      </c>
      <c r="E2" s="24" t="s">
        <v>85</v>
      </c>
      <c r="F2" s="24" t="s">
        <v>86</v>
      </c>
      <c r="G2" s="26" t="s">
        <v>121</v>
      </c>
      <c r="H2" s="29" t="s">
        <v>122</v>
      </c>
    </row>
    <row r="3" spans="1:8" s="55" customFormat="1" ht="16" x14ac:dyDescent="0.2">
      <c r="A3" s="55" t="s">
        <v>123</v>
      </c>
      <c r="B3" s="56" t="s">
        <v>124</v>
      </c>
      <c r="C3" s="56" t="s">
        <v>125</v>
      </c>
      <c r="D3" s="61">
        <v>90</v>
      </c>
      <c r="E3" s="56">
        <v>1</v>
      </c>
      <c r="F3" s="56">
        <v>6</v>
      </c>
      <c r="G3" s="57" t="s">
        <v>126</v>
      </c>
      <c r="H3" s="58">
        <f>D3*E3*F3</f>
        <v>540</v>
      </c>
    </row>
    <row r="4" spans="1:8" s="55" customFormat="1" ht="16" x14ac:dyDescent="0.2">
      <c r="A4" s="55" t="s">
        <v>123</v>
      </c>
      <c r="B4" s="56" t="s">
        <v>124</v>
      </c>
      <c r="C4" s="56" t="s">
        <v>127</v>
      </c>
      <c r="D4" s="61">
        <v>6</v>
      </c>
      <c r="E4" s="56">
        <v>4</v>
      </c>
      <c r="F4" s="56">
        <v>20</v>
      </c>
      <c r="G4" s="57" t="s">
        <v>128</v>
      </c>
      <c r="H4" s="58">
        <f>D4*E4*F4</f>
        <v>480</v>
      </c>
    </row>
    <row r="5" spans="1:8" ht="16" x14ac:dyDescent="0.2">
      <c r="B5" s="25"/>
      <c r="C5" s="25"/>
      <c r="D5" s="62"/>
      <c r="E5" s="25"/>
      <c r="F5" s="25"/>
      <c r="G5" s="27"/>
      <c r="H5" s="30"/>
    </row>
    <row r="6" spans="1:8" ht="16" x14ac:dyDescent="0.2">
      <c r="B6" s="25"/>
      <c r="C6" s="25"/>
      <c r="D6" s="62"/>
      <c r="E6" s="25"/>
      <c r="F6" s="25"/>
      <c r="G6" s="27"/>
      <c r="H6" s="30"/>
    </row>
    <row r="7" spans="1:8" ht="16" x14ac:dyDescent="0.2">
      <c r="B7" s="25"/>
      <c r="C7" s="25"/>
      <c r="D7" s="62"/>
      <c r="E7" s="25"/>
      <c r="F7" s="25"/>
      <c r="G7" s="27"/>
      <c r="H7" s="30"/>
    </row>
    <row r="8" spans="1:8" ht="16" x14ac:dyDescent="0.2">
      <c r="B8" s="25"/>
      <c r="C8" s="25"/>
      <c r="D8" s="62"/>
      <c r="E8" s="25"/>
      <c r="F8" s="25"/>
      <c r="G8" s="27"/>
      <c r="H8" s="30"/>
    </row>
    <row r="9" spans="1:8" ht="16" x14ac:dyDescent="0.2">
      <c r="B9" s="25"/>
      <c r="C9" s="25"/>
      <c r="D9" s="62"/>
      <c r="E9" s="25"/>
      <c r="F9" s="25"/>
      <c r="G9" s="27"/>
      <c r="H9" s="30"/>
    </row>
    <row r="10" spans="1:8" ht="16" x14ac:dyDescent="0.2">
      <c r="B10" s="25"/>
      <c r="C10" s="25"/>
      <c r="D10" s="62"/>
      <c r="E10" s="25"/>
      <c r="F10" s="25"/>
      <c r="G10" s="27"/>
      <c r="H10" s="30"/>
    </row>
    <row r="11" spans="1:8" ht="16" x14ac:dyDescent="0.2">
      <c r="B11" s="25"/>
      <c r="C11" s="25"/>
      <c r="D11" s="62"/>
      <c r="E11" s="25"/>
      <c r="F11" s="25"/>
      <c r="G11" s="27"/>
      <c r="H11" s="30"/>
    </row>
    <row r="12" spans="1:8" ht="16" x14ac:dyDescent="0.2">
      <c r="B12" s="25"/>
      <c r="C12" s="25"/>
      <c r="D12" s="62"/>
      <c r="E12" s="25"/>
      <c r="F12" s="25"/>
      <c r="G12" s="27"/>
      <c r="H12" s="30"/>
    </row>
    <row r="13" spans="1:8" ht="16" x14ac:dyDescent="0.2">
      <c r="B13" s="25"/>
      <c r="C13" s="25"/>
      <c r="D13" s="62"/>
      <c r="E13" s="25"/>
      <c r="F13" s="25"/>
      <c r="G13" s="27"/>
      <c r="H13" s="30"/>
    </row>
    <row r="14" spans="1:8" ht="16" x14ac:dyDescent="0.2">
      <c r="B14" s="25"/>
      <c r="C14" s="25"/>
      <c r="D14" s="62"/>
      <c r="E14" s="25"/>
      <c r="F14" s="25"/>
      <c r="G14" s="27"/>
      <c r="H14" s="30"/>
    </row>
    <row r="15" spans="1:8" ht="16" x14ac:dyDescent="0.2">
      <c r="B15" s="25"/>
      <c r="C15" s="25"/>
      <c r="D15" s="62"/>
      <c r="E15" s="25"/>
      <c r="F15" s="25"/>
      <c r="G15" s="27"/>
      <c r="H15" s="30"/>
    </row>
    <row r="16" spans="1:8" ht="16" x14ac:dyDescent="0.2">
      <c r="B16" s="25"/>
      <c r="C16" s="25"/>
      <c r="D16" s="62"/>
      <c r="E16" s="25"/>
      <c r="F16" s="25"/>
      <c r="G16" s="27"/>
      <c r="H16" s="30"/>
    </row>
    <row r="17" spans="2:8" ht="16" x14ac:dyDescent="0.2">
      <c r="B17" s="25"/>
      <c r="C17" s="25"/>
      <c r="D17" s="62"/>
      <c r="E17" s="25"/>
      <c r="F17" s="25"/>
      <c r="G17" s="27"/>
      <c r="H17" s="30"/>
    </row>
    <row r="18" spans="2:8" ht="16" x14ac:dyDescent="0.2">
      <c r="B18" s="25"/>
      <c r="C18" s="25"/>
      <c r="D18" s="62"/>
      <c r="E18" s="25"/>
      <c r="F18" s="25"/>
      <c r="G18" s="27"/>
      <c r="H18" s="30"/>
    </row>
    <row r="19" spans="2:8" ht="16" x14ac:dyDescent="0.2">
      <c r="B19" s="25"/>
      <c r="C19" s="25"/>
      <c r="D19" s="62"/>
      <c r="E19" s="25"/>
      <c r="F19" s="25"/>
      <c r="G19" s="27"/>
      <c r="H19" s="30"/>
    </row>
    <row r="20" spans="2:8" ht="16" x14ac:dyDescent="0.2">
      <c r="B20" s="25"/>
      <c r="C20" s="25"/>
      <c r="D20" s="62"/>
      <c r="E20" s="25"/>
      <c r="F20" s="25"/>
      <c r="G20" s="27"/>
      <c r="H20" s="30"/>
    </row>
    <row r="21" spans="2:8" ht="16" x14ac:dyDescent="0.2">
      <c r="B21" s="25"/>
      <c r="C21" s="25"/>
      <c r="D21" s="62"/>
      <c r="E21" s="25"/>
      <c r="F21" s="25"/>
      <c r="G21" s="27"/>
      <c r="H21" s="30"/>
    </row>
    <row r="22" spans="2:8" ht="16" x14ac:dyDescent="0.2">
      <c r="B22" s="25"/>
      <c r="C22" s="25"/>
      <c r="D22" s="62"/>
      <c r="E22" s="25"/>
      <c r="F22" s="25"/>
      <c r="G22" s="27"/>
      <c r="H22" s="30"/>
    </row>
    <row r="23" spans="2:8" ht="16" x14ac:dyDescent="0.2">
      <c r="B23" s="25"/>
      <c r="C23" s="25"/>
      <c r="D23" s="62"/>
      <c r="E23" s="25"/>
      <c r="F23" s="25"/>
      <c r="G23" s="27"/>
      <c r="H23" s="30"/>
    </row>
    <row r="24" spans="2:8" ht="16" x14ac:dyDescent="0.2">
      <c r="B24" s="25"/>
      <c r="C24" s="25"/>
      <c r="D24" s="62"/>
      <c r="E24" s="25"/>
      <c r="F24" s="25"/>
      <c r="G24" s="27"/>
      <c r="H24" s="30"/>
    </row>
    <row r="25" spans="2:8" ht="16" x14ac:dyDescent="0.2">
      <c r="B25" s="25"/>
      <c r="C25" s="25"/>
      <c r="D25" s="62"/>
      <c r="E25" s="25"/>
      <c r="F25" s="25"/>
      <c r="G25" s="27"/>
      <c r="H25" s="30"/>
    </row>
    <row r="26" spans="2:8" ht="16" x14ac:dyDescent="0.2">
      <c r="B26" s="25"/>
      <c r="C26" s="25"/>
      <c r="D26" s="62"/>
      <c r="E26" s="25"/>
      <c r="F26" s="25"/>
      <c r="G26" s="27"/>
      <c r="H26" s="30"/>
    </row>
    <row r="27" spans="2:8" ht="16" x14ac:dyDescent="0.2">
      <c r="B27" s="25"/>
      <c r="C27" s="25"/>
      <c r="D27" s="62"/>
      <c r="E27" s="25"/>
      <c r="F27" s="25"/>
      <c r="G27" s="27"/>
      <c r="H27" s="30"/>
    </row>
    <row r="28" spans="2:8" ht="16" x14ac:dyDescent="0.2">
      <c r="B28" s="25"/>
      <c r="C28" s="25"/>
      <c r="D28" s="62"/>
      <c r="E28" s="25"/>
      <c r="F28" s="25"/>
      <c r="G28" s="27"/>
      <c r="H28" s="30"/>
    </row>
    <row r="29" spans="2:8" ht="16" x14ac:dyDescent="0.2">
      <c r="B29" s="25"/>
      <c r="C29" s="25"/>
      <c r="D29" s="62"/>
      <c r="E29" s="25"/>
      <c r="F29" s="25"/>
      <c r="G29" s="27"/>
      <c r="H29" s="30"/>
    </row>
    <row r="30" spans="2:8" ht="16" x14ac:dyDescent="0.2">
      <c r="B30" s="25"/>
      <c r="C30" s="25"/>
      <c r="D30" s="62"/>
      <c r="E30" s="25"/>
      <c r="F30" s="25"/>
      <c r="G30" s="27"/>
      <c r="H30" s="30"/>
    </row>
    <row r="31" spans="2:8" ht="16" x14ac:dyDescent="0.2">
      <c r="B31" s="25"/>
      <c r="C31" s="25"/>
      <c r="D31" s="62"/>
      <c r="E31" s="25"/>
      <c r="F31" s="25"/>
      <c r="G31" s="27"/>
      <c r="H31" s="30"/>
    </row>
    <row r="32" spans="2:8" ht="16" x14ac:dyDescent="0.2">
      <c r="B32" s="25"/>
      <c r="C32" s="25"/>
      <c r="D32" s="62"/>
      <c r="E32" s="25"/>
      <c r="F32" s="25"/>
      <c r="G32" s="27"/>
      <c r="H32" s="30"/>
    </row>
    <row r="33" spans="2:8" ht="16" x14ac:dyDescent="0.2">
      <c r="B33" s="25"/>
      <c r="C33" s="25"/>
      <c r="D33" s="62"/>
      <c r="E33" s="25"/>
      <c r="F33" s="25"/>
      <c r="G33" s="27"/>
      <c r="H33" s="30"/>
    </row>
    <row r="34" spans="2:8" ht="16" x14ac:dyDescent="0.2">
      <c r="B34" s="25"/>
      <c r="C34" s="25"/>
      <c r="D34" s="62"/>
      <c r="E34" s="25"/>
      <c r="F34" s="25"/>
      <c r="G34" s="27"/>
      <c r="H34" s="30"/>
    </row>
    <row r="35" spans="2:8" ht="16" x14ac:dyDescent="0.2">
      <c r="B35" s="25"/>
      <c r="C35" s="25"/>
      <c r="D35" s="62"/>
      <c r="E35" s="25"/>
      <c r="F35" s="25"/>
      <c r="G35" s="27"/>
      <c r="H35" s="30"/>
    </row>
    <row r="36" spans="2:8" ht="16" x14ac:dyDescent="0.2">
      <c r="B36" s="25"/>
      <c r="C36" s="25"/>
      <c r="D36" s="62"/>
      <c r="E36" s="25"/>
      <c r="F36" s="25"/>
      <c r="G36" s="27"/>
      <c r="H36" s="30"/>
    </row>
    <row r="37" spans="2:8" ht="16" x14ac:dyDescent="0.2">
      <c r="B37" s="25"/>
      <c r="C37" s="25"/>
      <c r="D37" s="62"/>
      <c r="E37" s="25"/>
      <c r="F37" s="25"/>
      <c r="G37" s="27"/>
      <c r="H37" s="30"/>
    </row>
    <row r="38" spans="2:8" ht="16" x14ac:dyDescent="0.2">
      <c r="B38" s="25"/>
      <c r="C38" s="25"/>
      <c r="D38" s="62"/>
      <c r="E38" s="25"/>
      <c r="F38" s="25"/>
      <c r="G38" s="27"/>
      <c r="H38" s="30"/>
    </row>
    <row r="39" spans="2:8" ht="16" x14ac:dyDescent="0.2">
      <c r="B39" s="25"/>
      <c r="C39" s="25"/>
      <c r="D39" s="62"/>
      <c r="E39" s="25"/>
      <c r="F39" s="25"/>
      <c r="G39" s="27"/>
      <c r="H39" s="30"/>
    </row>
    <row r="40" spans="2:8" ht="16" x14ac:dyDescent="0.2">
      <c r="B40" s="25"/>
      <c r="C40" s="25"/>
      <c r="D40" s="62"/>
      <c r="E40" s="25"/>
      <c r="F40" s="25"/>
      <c r="G40" s="27"/>
      <c r="H40" s="30"/>
    </row>
    <row r="41" spans="2:8" ht="16" x14ac:dyDescent="0.2">
      <c r="B41" s="25"/>
      <c r="C41" s="25"/>
      <c r="D41" s="62"/>
      <c r="E41" s="25"/>
      <c r="F41" s="25"/>
      <c r="G41" s="27"/>
      <c r="H41" s="30"/>
    </row>
    <row r="42" spans="2:8" ht="16" x14ac:dyDescent="0.2">
      <c r="B42" s="25"/>
      <c r="C42" s="25"/>
      <c r="D42" s="62"/>
      <c r="E42" s="25"/>
      <c r="F42" s="25"/>
      <c r="G42" s="27"/>
      <c r="H42" s="30"/>
    </row>
    <row r="43" spans="2:8" ht="16" x14ac:dyDescent="0.2">
      <c r="B43" s="25"/>
      <c r="C43" s="25"/>
      <c r="D43" s="62"/>
      <c r="E43" s="25"/>
      <c r="F43" s="25"/>
      <c r="G43" s="27"/>
      <c r="H43" s="30"/>
    </row>
    <row r="44" spans="2:8" ht="16" x14ac:dyDescent="0.2">
      <c r="B44" s="25"/>
      <c r="C44" s="25"/>
      <c r="D44" s="62"/>
      <c r="E44" s="25"/>
      <c r="F44" s="25"/>
      <c r="G44" s="27"/>
      <c r="H44" s="30"/>
    </row>
    <row r="45" spans="2:8" ht="16" x14ac:dyDescent="0.2">
      <c r="B45" s="25"/>
      <c r="C45" s="25"/>
      <c r="D45" s="62"/>
      <c r="E45" s="25"/>
      <c r="F45" s="25"/>
      <c r="G45" s="27"/>
      <c r="H45" s="30"/>
    </row>
    <row r="46" spans="2:8" ht="16" x14ac:dyDescent="0.2">
      <c r="B46" s="25"/>
      <c r="C46" s="25"/>
      <c r="D46" s="62"/>
      <c r="E46" s="25"/>
      <c r="F46" s="25"/>
      <c r="G46" s="27"/>
      <c r="H46" s="30"/>
    </row>
    <row r="47" spans="2:8" ht="16" x14ac:dyDescent="0.2">
      <c r="B47" s="25"/>
      <c r="C47" s="25"/>
      <c r="D47" s="62"/>
      <c r="E47" s="25"/>
      <c r="F47" s="25"/>
      <c r="G47" s="27"/>
      <c r="H47" s="30"/>
    </row>
    <row r="48" spans="2:8" ht="16" x14ac:dyDescent="0.2">
      <c r="B48" s="25"/>
      <c r="C48" s="25"/>
      <c r="D48" s="62"/>
      <c r="E48" s="25"/>
      <c r="F48" s="25"/>
      <c r="G48" s="27"/>
      <c r="H48" s="30"/>
    </row>
    <row r="49" spans="2:8" ht="16" x14ac:dyDescent="0.2">
      <c r="B49" s="25"/>
      <c r="C49" s="25"/>
      <c r="D49" s="62"/>
      <c r="E49" s="25"/>
      <c r="F49" s="25"/>
      <c r="G49" s="27"/>
      <c r="H49" s="30"/>
    </row>
    <row r="50" spans="2:8" ht="16" x14ac:dyDescent="0.2">
      <c r="B50" s="25"/>
      <c r="C50" s="25"/>
      <c r="D50" s="62"/>
      <c r="E50" s="25"/>
      <c r="F50" s="25"/>
      <c r="G50" s="27"/>
      <c r="H50" s="30"/>
    </row>
    <row r="51" spans="2:8" ht="16" x14ac:dyDescent="0.2">
      <c r="B51" s="25"/>
      <c r="C51" s="25"/>
      <c r="D51" s="62"/>
      <c r="E51" s="25"/>
      <c r="F51" s="25"/>
      <c r="G51" s="27"/>
      <c r="H51" s="30"/>
    </row>
    <row r="52" spans="2:8" ht="16" x14ac:dyDescent="0.2">
      <c r="B52" s="25"/>
      <c r="C52" s="25"/>
      <c r="D52" s="62"/>
      <c r="E52" s="25"/>
      <c r="F52" s="25"/>
      <c r="G52" s="27"/>
      <c r="H52" s="30"/>
    </row>
    <row r="53" spans="2:8" ht="16" x14ac:dyDescent="0.2">
      <c r="B53" s="25"/>
      <c r="C53" s="25"/>
      <c r="D53" s="62"/>
      <c r="E53" s="25"/>
      <c r="F53" s="25"/>
      <c r="G53" s="27"/>
      <c r="H53" s="30"/>
    </row>
    <row r="54" spans="2:8" ht="16" x14ac:dyDescent="0.2">
      <c r="B54" s="25"/>
      <c r="C54" s="25"/>
      <c r="D54" s="62"/>
      <c r="E54" s="25"/>
      <c r="F54" s="25"/>
      <c r="G54" s="27"/>
      <c r="H54" s="30"/>
    </row>
    <row r="55" spans="2:8" ht="16" x14ac:dyDescent="0.2">
      <c r="B55" s="25"/>
      <c r="C55" s="25"/>
      <c r="D55" s="62"/>
      <c r="E55" s="25"/>
      <c r="F55" s="25"/>
      <c r="G55" s="27"/>
      <c r="H55" s="30"/>
    </row>
    <row r="56" spans="2:8" ht="16" x14ac:dyDescent="0.2">
      <c r="B56" s="25"/>
      <c r="C56" s="25"/>
      <c r="D56" s="62"/>
      <c r="E56" s="25"/>
      <c r="F56" s="25"/>
      <c r="G56" s="27"/>
      <c r="H56" s="30"/>
    </row>
    <row r="57" spans="2:8" ht="16" x14ac:dyDescent="0.2">
      <c r="B57" s="25"/>
      <c r="C57" s="25"/>
      <c r="D57" s="62"/>
      <c r="E57" s="25"/>
      <c r="F57" s="25"/>
      <c r="G57" s="27"/>
      <c r="H57" s="30"/>
    </row>
    <row r="58" spans="2:8" ht="16" x14ac:dyDescent="0.2">
      <c r="B58" s="25"/>
      <c r="C58" s="25"/>
      <c r="D58" s="62"/>
      <c r="E58" s="25"/>
      <c r="F58" s="25"/>
      <c r="G58" s="27"/>
      <c r="H58" s="30"/>
    </row>
    <row r="59" spans="2:8" ht="16" x14ac:dyDescent="0.2">
      <c r="B59" s="25"/>
      <c r="C59" s="25"/>
      <c r="D59" s="62"/>
      <c r="E59" s="25"/>
      <c r="F59" s="25"/>
      <c r="G59" s="27"/>
      <c r="H59" s="30"/>
    </row>
    <row r="60" spans="2:8" ht="16" x14ac:dyDescent="0.2">
      <c r="B60" s="25"/>
      <c r="C60" s="25"/>
      <c r="D60" s="62"/>
      <c r="E60" s="25"/>
      <c r="F60" s="25"/>
      <c r="G60" s="27"/>
      <c r="H60" s="30"/>
    </row>
    <row r="61" spans="2:8" ht="16" x14ac:dyDescent="0.2">
      <c r="B61" s="25"/>
      <c r="C61" s="25"/>
      <c r="D61" s="62"/>
      <c r="E61" s="25"/>
      <c r="F61" s="25"/>
      <c r="G61" s="27"/>
      <c r="H61" s="30"/>
    </row>
    <row r="62" spans="2:8" ht="16" x14ac:dyDescent="0.2">
      <c r="B62" s="25"/>
      <c r="C62" s="25"/>
      <c r="D62" s="62"/>
      <c r="E62" s="25"/>
      <c r="F62" s="25"/>
      <c r="G62" s="27"/>
      <c r="H62" s="30"/>
    </row>
    <row r="63" spans="2:8" ht="16" x14ac:dyDescent="0.2">
      <c r="B63" s="25"/>
      <c r="C63" s="25"/>
      <c r="D63" s="62"/>
      <c r="E63" s="25"/>
      <c r="F63" s="25"/>
      <c r="G63" s="27"/>
      <c r="H63" s="30"/>
    </row>
    <row r="64" spans="2:8" ht="16" x14ac:dyDescent="0.2">
      <c r="B64" s="25"/>
      <c r="C64" s="25"/>
      <c r="D64" s="62"/>
      <c r="E64" s="25"/>
      <c r="F64" s="25"/>
      <c r="G64" s="27"/>
      <c r="H64" s="30"/>
    </row>
    <row r="65" spans="2:8" ht="16" x14ac:dyDescent="0.2">
      <c r="B65" s="25"/>
      <c r="C65" s="25"/>
      <c r="D65" s="62"/>
      <c r="E65" s="25"/>
      <c r="F65" s="25"/>
      <c r="G65" s="27"/>
      <c r="H65" s="30"/>
    </row>
    <row r="66" spans="2:8" ht="16" x14ac:dyDescent="0.2">
      <c r="B66" s="25"/>
      <c r="C66" s="25"/>
      <c r="D66" s="62"/>
      <c r="E66" s="25"/>
      <c r="F66" s="25"/>
      <c r="G66" s="27"/>
      <c r="H66" s="30"/>
    </row>
    <row r="67" spans="2:8" ht="16" x14ac:dyDescent="0.2">
      <c r="B67" s="25"/>
      <c r="C67" s="25"/>
      <c r="D67" s="62"/>
      <c r="E67" s="25"/>
      <c r="F67" s="25"/>
      <c r="G67" s="27"/>
      <c r="H67" s="30"/>
    </row>
    <row r="68" spans="2:8" ht="16" x14ac:dyDescent="0.2">
      <c r="B68" s="25"/>
      <c r="C68" s="25"/>
      <c r="D68" s="62"/>
      <c r="E68" s="25"/>
      <c r="F68" s="25"/>
      <c r="G68" s="27"/>
      <c r="H68" s="30"/>
    </row>
    <row r="69" spans="2:8" ht="16" x14ac:dyDescent="0.2">
      <c r="B69" s="25"/>
      <c r="C69" s="25"/>
      <c r="D69" s="62"/>
      <c r="E69" s="25"/>
      <c r="F69" s="25"/>
      <c r="G69" s="27"/>
      <c r="H69" s="30"/>
    </row>
    <row r="70" spans="2:8" ht="16" x14ac:dyDescent="0.2">
      <c r="B70" s="25"/>
      <c r="C70" s="25"/>
      <c r="D70" s="62"/>
      <c r="E70" s="25"/>
      <c r="F70" s="25"/>
      <c r="G70" s="27"/>
      <c r="H70" s="30"/>
    </row>
    <row r="71" spans="2:8" ht="16" x14ac:dyDescent="0.2">
      <c r="B71" s="25"/>
      <c r="C71" s="25"/>
      <c r="D71" s="62"/>
      <c r="E71" s="25"/>
      <c r="F71" s="25"/>
      <c r="G71" s="27"/>
      <c r="H71" s="30"/>
    </row>
    <row r="72" spans="2:8" ht="16" x14ac:dyDescent="0.2">
      <c r="B72" s="25"/>
      <c r="C72" s="25"/>
      <c r="D72" s="62"/>
      <c r="E72" s="25"/>
      <c r="F72" s="25"/>
      <c r="G72" s="27"/>
      <c r="H72" s="30"/>
    </row>
    <row r="73" spans="2:8" ht="16" x14ac:dyDescent="0.2">
      <c r="B73" s="25"/>
      <c r="C73" s="25"/>
      <c r="D73" s="62"/>
      <c r="E73" s="25"/>
      <c r="F73" s="25"/>
      <c r="G73" s="27"/>
      <c r="H73" s="30"/>
    </row>
    <row r="74" spans="2:8" ht="16" x14ac:dyDescent="0.2">
      <c r="B74" s="25"/>
      <c r="C74" s="25"/>
      <c r="D74" s="62"/>
      <c r="E74" s="25"/>
      <c r="F74" s="25"/>
      <c r="G74" s="27"/>
      <c r="H74" s="30"/>
    </row>
    <row r="75" spans="2:8" ht="16" x14ac:dyDescent="0.2">
      <c r="B75" s="25"/>
      <c r="C75" s="25"/>
      <c r="D75" s="62"/>
      <c r="E75" s="25"/>
      <c r="F75" s="25"/>
      <c r="G75" s="27"/>
      <c r="H75" s="30"/>
    </row>
    <row r="76" spans="2:8" ht="16" x14ac:dyDescent="0.2">
      <c r="B76" s="25"/>
      <c r="C76" s="25"/>
      <c r="D76" s="62"/>
      <c r="E76" s="25"/>
      <c r="F76" s="25"/>
      <c r="G76" s="27"/>
      <c r="H76" s="30"/>
    </row>
    <row r="77" spans="2:8" ht="16" x14ac:dyDescent="0.2">
      <c r="B77" s="25"/>
      <c r="C77" s="25"/>
      <c r="D77" s="62"/>
      <c r="E77" s="25"/>
      <c r="F77" s="25"/>
      <c r="G77" s="27"/>
      <c r="H77" s="30"/>
    </row>
    <row r="78" spans="2:8" ht="16" x14ac:dyDescent="0.2">
      <c r="B78" s="25"/>
      <c r="C78" s="25"/>
      <c r="D78" s="62"/>
      <c r="E78" s="25"/>
      <c r="F78" s="25"/>
      <c r="G78" s="27"/>
      <c r="H78" s="30"/>
    </row>
    <row r="79" spans="2:8" ht="16" x14ac:dyDescent="0.2">
      <c r="B79" s="25"/>
      <c r="C79" s="25"/>
      <c r="D79" s="62"/>
      <c r="E79" s="25"/>
      <c r="F79" s="25"/>
      <c r="G79" s="27"/>
      <c r="H79" s="30"/>
    </row>
    <row r="80" spans="2:8" ht="16" x14ac:dyDescent="0.2">
      <c r="B80" s="25"/>
      <c r="C80" s="25"/>
      <c r="D80" s="62"/>
      <c r="E80" s="25"/>
      <c r="F80" s="25"/>
      <c r="G80" s="27"/>
      <c r="H80" s="30"/>
    </row>
    <row r="81" spans="2:8" ht="16" x14ac:dyDescent="0.2">
      <c r="B81" s="25"/>
      <c r="C81" s="25"/>
      <c r="D81" s="62"/>
      <c r="E81" s="25"/>
      <c r="F81" s="25"/>
      <c r="G81" s="27"/>
      <c r="H81" s="30"/>
    </row>
    <row r="82" spans="2:8" ht="16" x14ac:dyDescent="0.2">
      <c r="B82" s="23"/>
      <c r="C82" s="23"/>
      <c r="D82" s="63"/>
      <c r="E82" s="23"/>
      <c r="F82" s="23"/>
      <c r="G82" s="23"/>
      <c r="H82" s="30"/>
    </row>
    <row r="83" spans="2:8" ht="16" x14ac:dyDescent="0.2">
      <c r="B83" s="23"/>
      <c r="C83" s="23"/>
      <c r="D83" s="63"/>
      <c r="E83" s="23"/>
      <c r="F83" s="23"/>
      <c r="G83" s="23"/>
      <c r="H83" s="30"/>
    </row>
    <row r="84" spans="2:8" ht="16" x14ac:dyDescent="0.2">
      <c r="B84" s="23"/>
      <c r="C84" s="23"/>
      <c r="D84" s="63"/>
      <c r="E84" s="23"/>
      <c r="F84" s="23"/>
      <c r="G84" s="23"/>
    </row>
    <row r="85" spans="2:8" ht="16" x14ac:dyDescent="0.2">
      <c r="B85" s="23"/>
      <c r="C85" s="23"/>
      <c r="D85" s="63"/>
      <c r="E85" s="23"/>
      <c r="F85" s="23"/>
      <c r="G85" s="23"/>
    </row>
    <row r="86" spans="2:8" ht="16" x14ac:dyDescent="0.2">
      <c r="B86" s="23"/>
      <c r="C86" s="23"/>
      <c r="D86" s="63"/>
      <c r="E86" s="23"/>
      <c r="F86" s="23"/>
      <c r="G86" s="23"/>
    </row>
    <row r="87" spans="2:8" ht="16" x14ac:dyDescent="0.2">
      <c r="B87" s="23"/>
      <c r="C87" s="23"/>
      <c r="D87" s="63"/>
      <c r="E87" s="23"/>
      <c r="F87" s="23"/>
      <c r="G87" s="23"/>
    </row>
    <row r="88" spans="2:8" ht="16" x14ac:dyDescent="0.2">
      <c r="B88" s="23"/>
      <c r="C88" s="23"/>
      <c r="D88" s="63"/>
      <c r="E88" s="23"/>
      <c r="F88" s="23"/>
      <c r="G88" s="23"/>
    </row>
    <row r="89" spans="2:8" ht="16" x14ac:dyDescent="0.2">
      <c r="B89" s="23"/>
      <c r="C89" s="23"/>
      <c r="D89" s="63"/>
      <c r="E89" s="23"/>
      <c r="F89" s="23"/>
      <c r="G89" s="23"/>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3469D02-5280-4565-B24F-D0A897ACF5A1}">
          <x14:formula1>
            <xm:f>SOURCE!$D$3:$D$5</xm:f>
          </x14:formula1>
          <xm:sqref>G1:G1048576</xm:sqref>
        </x14:dataValidation>
        <x14:dataValidation type="list" allowBlank="1" showInputMessage="1" showErrorMessage="1" xr:uid="{32D2D54B-9ECC-4205-B0E8-79A46E182369}">
          <x14:formula1>
            <xm:f>SOURCE!$C$3:$C$7</xm:f>
          </x14:formula1>
          <xm:sqref>C3:C60</xm:sqref>
        </x14:dataValidation>
        <x14:dataValidation type="list" allowBlank="1" showInputMessage="1" showErrorMessage="1" xr:uid="{444B298C-3892-4055-BD04-1A831BBB05BB}">
          <x14:formula1>
            <xm:f>SOURCE!$B$3:$B$9</xm:f>
          </x14:formula1>
          <xm:sqref>B3:B37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04DA-B588-49E4-AADA-D4ED22BEA65E}">
  <sheetPr codeName="Sheet12">
    <tabColor theme="4" tint="0.59999389629810485"/>
  </sheetPr>
  <dimension ref="B2:H17"/>
  <sheetViews>
    <sheetView workbookViewId="0">
      <selection activeCell="B8" sqref="B8"/>
    </sheetView>
  </sheetViews>
  <sheetFormatPr baseColWidth="10" defaultColWidth="8.83203125" defaultRowHeight="15" x14ac:dyDescent="0.2"/>
  <cols>
    <col min="1" max="1" width="8.83203125" style="54"/>
    <col min="2" max="2" width="17" style="54" customWidth="1"/>
    <col min="3" max="3" width="17.33203125" style="54" customWidth="1"/>
    <col min="4" max="4" width="15.6640625" style="54" customWidth="1"/>
    <col min="5" max="5" width="17.83203125" style="54" customWidth="1"/>
    <col min="6" max="6" width="12.83203125" style="54" customWidth="1"/>
    <col min="7" max="7" width="20.1640625" style="54" customWidth="1"/>
    <col min="8" max="8" width="23.5" style="54" customWidth="1"/>
    <col min="9" max="16384" width="8.83203125" style="54"/>
  </cols>
  <sheetData>
    <row r="2" spans="2:8" x14ac:dyDescent="0.2">
      <c r="B2" s="53" t="s">
        <v>83</v>
      </c>
      <c r="C2" s="53" t="s">
        <v>129</v>
      </c>
      <c r="D2" s="53" t="s">
        <v>87</v>
      </c>
      <c r="E2" s="53" t="s">
        <v>130</v>
      </c>
      <c r="F2" s="53" t="s">
        <v>131</v>
      </c>
      <c r="G2" s="53" t="s">
        <v>132</v>
      </c>
      <c r="H2" s="53" t="s">
        <v>133</v>
      </c>
    </row>
    <row r="3" spans="2:8" x14ac:dyDescent="0.2">
      <c r="B3" s="54" t="s">
        <v>134</v>
      </c>
      <c r="C3" s="54" t="s">
        <v>125</v>
      </c>
      <c r="D3" s="54" t="s">
        <v>135</v>
      </c>
      <c r="H3" s="54" t="s">
        <v>136</v>
      </c>
    </row>
    <row r="4" spans="2:8" x14ac:dyDescent="0.2">
      <c r="B4" s="54" t="s">
        <v>137</v>
      </c>
      <c r="C4" s="54" t="s">
        <v>138</v>
      </c>
      <c r="D4" s="54" t="s">
        <v>139</v>
      </c>
      <c r="H4" s="54" t="s">
        <v>140</v>
      </c>
    </row>
    <row r="5" spans="2:8" x14ac:dyDescent="0.2">
      <c r="B5" s="54" t="s">
        <v>141</v>
      </c>
      <c r="C5" s="54" t="s">
        <v>127</v>
      </c>
      <c r="D5" s="54" t="s">
        <v>142</v>
      </c>
      <c r="H5" s="54" t="s">
        <v>143</v>
      </c>
    </row>
    <row r="6" spans="2:8" x14ac:dyDescent="0.2">
      <c r="B6" s="54" t="s">
        <v>144</v>
      </c>
      <c r="C6" s="54" t="s">
        <v>145</v>
      </c>
      <c r="H6" s="54" t="s">
        <v>124</v>
      </c>
    </row>
    <row r="7" spans="2:8" x14ac:dyDescent="0.2">
      <c r="B7" s="54" t="s">
        <v>146</v>
      </c>
      <c r="C7" s="54" t="s">
        <v>147</v>
      </c>
      <c r="H7" s="54" t="s">
        <v>148</v>
      </c>
    </row>
    <row r="8" spans="2:8" x14ac:dyDescent="0.2">
      <c r="B8" s="54" t="s">
        <v>149</v>
      </c>
      <c r="H8" s="54" t="s">
        <v>150</v>
      </c>
    </row>
    <row r="9" spans="2:8" x14ac:dyDescent="0.2">
      <c r="B9" s="54" t="s">
        <v>151</v>
      </c>
      <c r="H9" s="54" t="s">
        <v>152</v>
      </c>
    </row>
    <row r="10" spans="2:8" x14ac:dyDescent="0.2">
      <c r="B10" s="54" t="s">
        <v>143</v>
      </c>
    </row>
    <row r="11" spans="2:8" x14ac:dyDescent="0.2">
      <c r="B11" s="54" t="s">
        <v>153</v>
      </c>
    </row>
    <row r="12" spans="2:8" x14ac:dyDescent="0.2">
      <c r="B12" s="54" t="s">
        <v>154</v>
      </c>
    </row>
    <row r="13" spans="2:8" x14ac:dyDescent="0.2">
      <c r="B13" s="54" t="s">
        <v>124</v>
      </c>
    </row>
    <row r="14" spans="2:8" x14ac:dyDescent="0.2">
      <c r="B14" s="54" t="s">
        <v>155</v>
      </c>
    </row>
    <row r="15" spans="2:8" x14ac:dyDescent="0.2">
      <c r="B15" s="54" t="s">
        <v>145</v>
      </c>
    </row>
    <row r="16" spans="2:8" x14ac:dyDescent="0.2">
      <c r="B16" s="54" t="s">
        <v>156</v>
      </c>
    </row>
    <row r="17" spans="2:2" x14ac:dyDescent="0.2">
      <c r="B17" s="54" t="s">
        <v>157</v>
      </c>
    </row>
  </sheetData>
  <autoFilter ref="B2:H2" xr:uid="{4FFA04DA-B588-49E4-AADA-D4ED22BEA65E}"/>
  <sortState xmlns:xlrd2="http://schemas.microsoft.com/office/spreadsheetml/2017/richdata2" ref="H3:H17">
    <sortCondition ref="H3:H1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328F-8DE3-4C20-AFDE-35D2F2C5F969}">
  <sheetPr codeName="Sheet2"/>
  <dimension ref="A1:A27"/>
  <sheetViews>
    <sheetView showGridLines="0" workbookViewId="0"/>
  </sheetViews>
  <sheetFormatPr baseColWidth="10" defaultColWidth="204.33203125" defaultRowHeight="14" x14ac:dyDescent="0.2"/>
  <cols>
    <col min="1" max="16384" width="204.33203125" style="33"/>
  </cols>
  <sheetData>
    <row r="1" spans="1:1" ht="15" x14ac:dyDescent="0.2">
      <c r="A1" s="32" t="s">
        <v>16</v>
      </c>
    </row>
    <row r="2" spans="1:1" x14ac:dyDescent="0.2">
      <c r="A2" s="31" t="s">
        <v>17</v>
      </c>
    </row>
    <row r="3" spans="1:1" x14ac:dyDescent="0.2">
      <c r="A3" s="31" t="s">
        <v>18</v>
      </c>
    </row>
    <row r="4" spans="1:1" x14ac:dyDescent="0.2">
      <c r="A4" s="31" t="s">
        <v>19</v>
      </c>
    </row>
    <row r="5" spans="1:1" x14ac:dyDescent="0.2">
      <c r="A5" s="31" t="s">
        <v>20</v>
      </c>
    </row>
    <row r="6" spans="1:1" x14ac:dyDescent="0.2">
      <c r="A6" s="31" t="s">
        <v>21</v>
      </c>
    </row>
    <row r="7" spans="1:1" x14ac:dyDescent="0.2">
      <c r="A7" s="31" t="s">
        <v>22</v>
      </c>
    </row>
    <row r="8" spans="1:1" x14ac:dyDescent="0.2">
      <c r="A8" s="31" t="s">
        <v>23</v>
      </c>
    </row>
    <row r="9" spans="1:1" s="34" customFormat="1" x14ac:dyDescent="0.2">
      <c r="A9" s="31" t="s">
        <v>24</v>
      </c>
    </row>
    <row r="10" spans="1:1" ht="15" x14ac:dyDescent="0.2">
      <c r="A10" s="35" t="s">
        <v>25</v>
      </c>
    </row>
    <row r="11" spans="1:1" ht="28" x14ac:dyDescent="0.2">
      <c r="A11" s="31" t="s">
        <v>26</v>
      </c>
    </row>
    <row r="12" spans="1:1" x14ac:dyDescent="0.2">
      <c r="A12" s="31" t="s">
        <v>27</v>
      </c>
    </row>
    <row r="13" spans="1:1" x14ac:dyDescent="0.2">
      <c r="A13" s="31" t="s">
        <v>28</v>
      </c>
    </row>
    <row r="14" spans="1:1" x14ac:dyDescent="0.2">
      <c r="A14" s="31" t="s">
        <v>29</v>
      </c>
    </row>
    <row r="15" spans="1:1" x14ac:dyDescent="0.2">
      <c r="A15" s="31" t="s">
        <v>30</v>
      </c>
    </row>
    <row r="16" spans="1:1" x14ac:dyDescent="0.2">
      <c r="A16" s="31" t="s">
        <v>31</v>
      </c>
    </row>
    <row r="17" spans="1:1" x14ac:dyDescent="0.2">
      <c r="A17" s="31" t="s">
        <v>32</v>
      </c>
    </row>
    <row r="18" spans="1:1" x14ac:dyDescent="0.2">
      <c r="A18" s="31" t="s">
        <v>33</v>
      </c>
    </row>
    <row r="19" spans="1:1" x14ac:dyDescent="0.2">
      <c r="A19" s="31" t="s">
        <v>34</v>
      </c>
    </row>
    <row r="20" spans="1:1" x14ac:dyDescent="0.2">
      <c r="A20" s="31" t="s">
        <v>35</v>
      </c>
    </row>
    <row r="21" spans="1:1" x14ac:dyDescent="0.2">
      <c r="A21" s="36" t="s">
        <v>36</v>
      </c>
    </row>
    <row r="22" spans="1:1" x14ac:dyDescent="0.2">
      <c r="A22" s="31" t="s">
        <v>37</v>
      </c>
    </row>
    <row r="23" spans="1:1" x14ac:dyDescent="0.2">
      <c r="A23" s="31" t="s">
        <v>38</v>
      </c>
    </row>
    <row r="24" spans="1:1" x14ac:dyDescent="0.2">
      <c r="A24" s="31" t="s">
        <v>39</v>
      </c>
    </row>
    <row r="25" spans="1:1" x14ac:dyDescent="0.2">
      <c r="A25" s="36" t="s">
        <v>40</v>
      </c>
    </row>
    <row r="26" spans="1:1" x14ac:dyDescent="0.2">
      <c r="A26" s="31" t="s">
        <v>41</v>
      </c>
    </row>
    <row r="27" spans="1:1" ht="15" x14ac:dyDescent="0.2">
      <c r="A27" s="37" t="s">
        <v>41</v>
      </c>
    </row>
  </sheetData>
  <hyperlinks>
    <hyperlink ref="A10" r:id="rId1" display="https://teleiosgrant.com/beliefs/" xr:uid="{F7E63714-9024-45B9-B9C6-2F70E6F816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AE6-CA9F-4ACB-951F-CB8339572DBC}">
  <sheetPr codeName="Sheet3"/>
  <dimension ref="A1:C14"/>
  <sheetViews>
    <sheetView showGridLines="0" tabSelected="1" workbookViewId="0">
      <selection activeCell="B2" sqref="B2"/>
    </sheetView>
  </sheetViews>
  <sheetFormatPr baseColWidth="10" defaultColWidth="8.83203125" defaultRowHeight="16" x14ac:dyDescent="0.2"/>
  <cols>
    <col min="1" max="1" width="119.6640625" style="2" bestFit="1" customWidth="1"/>
    <col min="2" max="3" width="17" style="11" customWidth="1"/>
    <col min="4" max="16384" width="8.83203125" style="2"/>
  </cols>
  <sheetData>
    <row r="1" spans="1:3" x14ac:dyDescent="0.2">
      <c r="A1" s="4" t="s">
        <v>42</v>
      </c>
      <c r="B1" s="5" t="s">
        <v>43</v>
      </c>
      <c r="C1" s="5" t="s">
        <v>44</v>
      </c>
    </row>
    <row r="2" spans="1:3" x14ac:dyDescent="0.2">
      <c r="A2" s="6" t="s">
        <v>45</v>
      </c>
      <c r="B2" s="7"/>
      <c r="C2" s="7"/>
    </row>
    <row r="3" spans="1:3" x14ac:dyDescent="0.2">
      <c r="A3" s="8" t="s">
        <v>46</v>
      </c>
      <c r="B3" s="7"/>
      <c r="C3" s="7"/>
    </row>
    <row r="4" spans="1:3" x14ac:dyDescent="0.2">
      <c r="A4" s="8" t="s">
        <v>47</v>
      </c>
      <c r="B4" s="7"/>
      <c r="C4" s="7"/>
    </row>
    <row r="5" spans="1:3" x14ac:dyDescent="0.2">
      <c r="A5" s="8" t="s">
        <v>48</v>
      </c>
      <c r="B5" s="7"/>
      <c r="C5" s="7"/>
    </row>
    <row r="6" spans="1:3" x14ac:dyDescent="0.2">
      <c r="A6" s="8" t="s">
        <v>49</v>
      </c>
      <c r="B6" s="7"/>
      <c r="C6" s="7"/>
    </row>
    <row r="7" spans="1:3" x14ac:dyDescent="0.2">
      <c r="A7" s="9" t="s">
        <v>50</v>
      </c>
      <c r="B7" s="7"/>
      <c r="C7" s="7"/>
    </row>
    <row r="8" spans="1:3" x14ac:dyDescent="0.2">
      <c r="A8" s="8" t="s">
        <v>51</v>
      </c>
      <c r="B8" s="7"/>
      <c r="C8" s="7"/>
    </row>
    <row r="9" spans="1:3" x14ac:dyDescent="0.2">
      <c r="A9" s="8" t="s">
        <v>52</v>
      </c>
      <c r="B9" s="7"/>
      <c r="C9" s="7"/>
    </row>
    <row r="10" spans="1:3" x14ac:dyDescent="0.2">
      <c r="A10" s="8" t="s">
        <v>53</v>
      </c>
      <c r="B10" s="7"/>
      <c r="C10" s="7"/>
    </row>
    <row r="11" spans="1:3" x14ac:dyDescent="0.2">
      <c r="A11" s="8" t="s">
        <v>54</v>
      </c>
      <c r="B11" s="7"/>
      <c r="C11" s="7"/>
    </row>
    <row r="12" spans="1:3" x14ac:dyDescent="0.2">
      <c r="A12" s="8" t="s">
        <v>55</v>
      </c>
      <c r="B12" s="7"/>
      <c r="C12" s="7"/>
    </row>
    <row r="13" spans="1:3" x14ac:dyDescent="0.2">
      <c r="A13" s="8" t="s">
        <v>56</v>
      </c>
      <c r="B13" s="7"/>
      <c r="C13" s="7"/>
    </row>
    <row r="14" spans="1:3" ht="17" x14ac:dyDescent="0.2">
      <c r="A14" s="10" t="s">
        <v>57</v>
      </c>
      <c r="B14" s="7"/>
      <c r="C14"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17DE-E57C-4631-89AB-99967605D1D3}">
  <sheetPr codeName="Sheet4"/>
  <dimension ref="A1:D21"/>
  <sheetViews>
    <sheetView showGridLines="0" zoomScale="108" workbookViewId="0">
      <pane xSplit="1" ySplit="3" topLeftCell="B4" activePane="bottomRight" state="frozen"/>
      <selection pane="topRight" activeCell="B1" sqref="B1"/>
      <selection pane="bottomLeft" activeCell="A3" sqref="A3"/>
      <selection pane="bottomRight" activeCell="C4" sqref="C4"/>
    </sheetView>
  </sheetViews>
  <sheetFormatPr baseColWidth="10" defaultColWidth="59.83203125" defaultRowHeight="16" x14ac:dyDescent="0.2"/>
  <cols>
    <col min="1" max="1" width="5.6640625" style="1" bestFit="1" customWidth="1"/>
    <col min="2" max="2" width="77" style="17" bestFit="1" customWidth="1"/>
    <col min="3" max="3" width="51.5" style="17" customWidth="1"/>
    <col min="4" max="4" width="51.5" style="12" customWidth="1"/>
    <col min="5" max="16384" width="59.83203125" style="12"/>
  </cols>
  <sheetData>
    <row r="1" spans="1:4" x14ac:dyDescent="0.2">
      <c r="A1" s="154" t="s">
        <v>58</v>
      </c>
      <c r="B1" s="155"/>
      <c r="C1" s="155"/>
      <c r="D1" s="155"/>
    </row>
    <row r="2" spans="1:4" ht="17" x14ac:dyDescent="0.2">
      <c r="A2" s="13" t="s">
        <v>59</v>
      </c>
      <c r="B2" s="14" t="s">
        <v>60</v>
      </c>
      <c r="C2" s="15" t="s">
        <v>61</v>
      </c>
      <c r="D2" s="16" t="s">
        <v>62</v>
      </c>
    </row>
    <row r="3" spans="1:4" x14ac:dyDescent="0.2">
      <c r="A3" s="156" t="s">
        <v>63</v>
      </c>
      <c r="B3" s="157"/>
      <c r="C3" s="157"/>
      <c r="D3" s="157"/>
    </row>
    <row r="4" spans="1:4" ht="17" x14ac:dyDescent="0.2">
      <c r="A4" s="82">
        <v>1</v>
      </c>
      <c r="B4" s="83" t="s">
        <v>64</v>
      </c>
      <c r="C4" s="84"/>
      <c r="D4" s="85"/>
    </row>
    <row r="5" spans="1:4" ht="17" x14ac:dyDescent="0.2">
      <c r="A5" s="82">
        <v>2</v>
      </c>
      <c r="B5" s="83" t="s">
        <v>65</v>
      </c>
      <c r="C5" s="86"/>
      <c r="D5" s="85"/>
    </row>
    <row r="6" spans="1:4" ht="17" x14ac:dyDescent="0.2">
      <c r="A6" s="82">
        <v>3</v>
      </c>
      <c r="B6" s="83" t="s">
        <v>66</v>
      </c>
      <c r="C6" s="86"/>
      <c r="D6" s="85"/>
    </row>
    <row r="7" spans="1:4" ht="17" x14ac:dyDescent="0.2">
      <c r="A7" s="82">
        <v>4</v>
      </c>
      <c r="B7" s="83" t="s">
        <v>67</v>
      </c>
      <c r="C7" s="86"/>
      <c r="D7" s="85"/>
    </row>
    <row r="8" spans="1:4" ht="17" x14ac:dyDescent="0.2">
      <c r="A8" s="82">
        <v>5</v>
      </c>
      <c r="B8" s="83" t="s">
        <v>68</v>
      </c>
      <c r="C8" s="98"/>
      <c r="D8" s="85"/>
    </row>
    <row r="9" spans="1:4" ht="17" x14ac:dyDescent="0.2">
      <c r="A9" s="82">
        <v>6</v>
      </c>
      <c r="B9" s="83" t="s">
        <v>69</v>
      </c>
      <c r="C9" s="86"/>
      <c r="D9" s="85"/>
    </row>
    <row r="10" spans="1:4" ht="17" x14ac:dyDescent="0.2">
      <c r="A10" s="82">
        <v>7</v>
      </c>
      <c r="B10" s="83" t="s">
        <v>70</v>
      </c>
      <c r="C10" s="87"/>
      <c r="D10" s="85"/>
    </row>
    <row r="11" spans="1:4" ht="31.25" customHeight="1" x14ac:dyDescent="0.2">
      <c r="A11" s="158" t="s">
        <v>158</v>
      </c>
      <c r="B11" s="159"/>
      <c r="C11" s="159"/>
      <c r="D11" s="159"/>
    </row>
    <row r="12" spans="1:4" s="80" customFormat="1" ht="30" customHeight="1" x14ac:dyDescent="0.2">
      <c r="A12" s="88">
        <v>8</v>
      </c>
      <c r="B12" s="89" t="s">
        <v>159</v>
      </c>
      <c r="C12" s="127"/>
      <c r="D12" s="90"/>
    </row>
    <row r="13" spans="1:4" s="80" customFormat="1" ht="30" customHeight="1" x14ac:dyDescent="0.2">
      <c r="A13" s="91">
        <v>9</v>
      </c>
      <c r="B13" s="92" t="s">
        <v>71</v>
      </c>
      <c r="C13" s="93"/>
      <c r="D13" s="94"/>
    </row>
    <row r="14" spans="1:4" s="81" customFormat="1" ht="30" customHeight="1" x14ac:dyDescent="0.2">
      <c r="A14" s="89">
        <v>10</v>
      </c>
      <c r="B14" s="92" t="s">
        <v>72</v>
      </c>
      <c r="C14" s="95"/>
      <c r="D14" s="94"/>
    </row>
    <row r="15" spans="1:4" s="80" customFormat="1" ht="30" customHeight="1" x14ac:dyDescent="0.2">
      <c r="A15" s="96">
        <v>12</v>
      </c>
      <c r="B15" s="92" t="s">
        <v>73</v>
      </c>
      <c r="C15" s="99"/>
      <c r="D15" s="94"/>
    </row>
    <row r="16" spans="1:4" s="80" customFormat="1" ht="30" customHeight="1" x14ac:dyDescent="0.2">
      <c r="A16" s="96">
        <v>13</v>
      </c>
      <c r="B16" s="92" t="s">
        <v>74</v>
      </c>
      <c r="C16" s="99"/>
      <c r="D16" s="94"/>
    </row>
    <row r="17" spans="1:4" s="80" customFormat="1" ht="30" customHeight="1" x14ac:dyDescent="0.2">
      <c r="A17" s="96">
        <v>14</v>
      </c>
      <c r="B17" s="92" t="s">
        <v>75</v>
      </c>
      <c r="C17" s="93"/>
      <c r="D17" s="97"/>
    </row>
    <row r="18" spans="1:4" s="80" customFormat="1" ht="30" customHeight="1" x14ac:dyDescent="0.2">
      <c r="A18" s="96">
        <v>15</v>
      </c>
      <c r="B18" s="92" t="s">
        <v>76</v>
      </c>
      <c r="C18" s="99"/>
      <c r="D18" s="94"/>
    </row>
    <row r="19" spans="1:4" s="80" customFormat="1" ht="30" customHeight="1" x14ac:dyDescent="0.2">
      <c r="A19" s="96">
        <v>15</v>
      </c>
      <c r="B19" s="92" t="s">
        <v>76</v>
      </c>
      <c r="C19" s="99"/>
      <c r="D19" s="94"/>
    </row>
    <row r="20" spans="1:4" s="80" customFormat="1" ht="32" customHeight="1" x14ac:dyDescent="0.2">
      <c r="A20" s="96">
        <v>16</v>
      </c>
      <c r="B20" s="92" t="s">
        <v>77</v>
      </c>
      <c r="C20" s="93"/>
      <c r="D20" s="94"/>
    </row>
    <row r="21" spans="1:4" s="80" customFormat="1" ht="36" customHeight="1" x14ac:dyDescent="0.2">
      <c r="A21" s="96">
        <v>17</v>
      </c>
      <c r="B21" s="92" t="s">
        <v>78</v>
      </c>
      <c r="C21" s="93"/>
      <c r="D21" s="94"/>
    </row>
  </sheetData>
  <mergeCells count="3">
    <mergeCell ref="A1:D1"/>
    <mergeCell ref="A3:D3"/>
    <mergeCell ref="A11:D11"/>
  </mergeCells>
  <dataValidations count="1">
    <dataValidation type="custom" allowBlank="1" showInputMessage="1" showErrorMessage="1" sqref="C12:C14 C17 C20:C138" xr:uid="{D2297A3A-8574-9C48-A223-ABD97149701C}">
      <formula1>_xlfn.LET(   _xlpm.t, C12,   _xlpm.txt, TRIM(SUBSTITUTE(_xlpm.t,CHAR(10)," ")),   _xlpm.words, IF(_xlpm.txt="",0, LEN(_xlpm.txt)-LEN(SUBSTITUTE(_xlpm.txt," ",""))+1),   _xlpm.lines, IF(_xlpm.t="",0, LEN(_xlpm.t)-LEN(SUBSTITUTE(_xlpm.t,CHAR(10),""))+1),   OR(_xlpm.txt="", AND(_xlpm.words&lt;=10, _xlpm.lines&lt;=6)) )</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120F0-F936-448B-89EA-2F5F1F26DEA8}">
  <sheetPr codeName="Sheet5"/>
  <dimension ref="A1:A4"/>
  <sheetViews>
    <sheetView showGridLines="0" workbookViewId="0">
      <selection activeCell="A4" sqref="A4"/>
    </sheetView>
  </sheetViews>
  <sheetFormatPr baseColWidth="10" defaultColWidth="8.83203125" defaultRowHeight="16" x14ac:dyDescent="0.2"/>
  <cols>
    <col min="1" max="1" width="188.33203125" style="39" customWidth="1"/>
    <col min="2" max="16384" width="8.83203125" style="39"/>
  </cols>
  <sheetData>
    <row r="1" spans="1:1" ht="17" x14ac:dyDescent="0.2">
      <c r="A1" s="38" t="s">
        <v>79</v>
      </c>
    </row>
    <row r="2" spans="1:1" ht="17" x14ac:dyDescent="0.2">
      <c r="A2" s="40" t="s">
        <v>80</v>
      </c>
    </row>
    <row r="3" spans="1:1" x14ac:dyDescent="0.2">
      <c r="A3" s="41" t="s">
        <v>81</v>
      </c>
    </row>
    <row r="4" spans="1:1" x14ac:dyDescent="0.2">
      <c r="A4" s="10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AA0D-191B-44AB-988C-EE4E1F13C5F8}">
  <sheetPr codeName="Sheet6">
    <pageSetUpPr fitToPage="1"/>
  </sheetPr>
  <dimension ref="A1:O24"/>
  <sheetViews>
    <sheetView showGridLines="0" zoomScaleNormal="100" workbookViewId="0">
      <pane xSplit="1" ySplit="2" topLeftCell="B3" activePane="bottomRight" state="frozen"/>
      <selection pane="topRight" activeCell="B1" sqref="B1"/>
      <selection pane="bottomLeft" activeCell="A3" sqref="A3"/>
      <selection pane="bottomRight" sqref="A1:H1"/>
    </sheetView>
  </sheetViews>
  <sheetFormatPr baseColWidth="10" defaultColWidth="45" defaultRowHeight="16" x14ac:dyDescent="0.2"/>
  <cols>
    <col min="1" max="1" width="5.6640625" style="105" bestFit="1" customWidth="1"/>
    <col min="2" max="2" width="29.33203125" style="64" customWidth="1"/>
    <col min="3" max="3" width="27" style="126" customWidth="1"/>
    <col min="4" max="4" width="55" style="79" customWidth="1"/>
    <col min="5" max="5" width="14.1640625" style="70" customWidth="1"/>
    <col min="6" max="6" width="12.83203125" style="64" customWidth="1"/>
    <col min="7" max="7" width="12.1640625" style="64" customWidth="1"/>
    <col min="8" max="8" width="11.83203125" style="64" customWidth="1"/>
    <col min="9" max="9" width="47.1640625" style="7" hidden="1" customWidth="1"/>
    <col min="10" max="10" width="26.1640625" style="7" customWidth="1"/>
    <col min="11" max="11" width="78.33203125" style="64" customWidth="1"/>
    <col min="12" max="12" width="45" style="64"/>
    <col min="13" max="15" width="45" style="64" customWidth="1"/>
    <col min="16" max="16384" width="45" style="64"/>
  </cols>
  <sheetData>
    <row r="1" spans="1:15" x14ac:dyDescent="0.2">
      <c r="A1" s="160" t="s">
        <v>82</v>
      </c>
      <c r="B1" s="161"/>
      <c r="C1" s="161"/>
      <c r="D1" s="161"/>
      <c r="E1" s="161"/>
      <c r="F1" s="161"/>
      <c r="G1" s="161"/>
      <c r="H1" s="162"/>
      <c r="I1" s="108"/>
      <c r="J1" s="108"/>
      <c r="K1" s="109"/>
      <c r="M1" s="122" t="s">
        <v>160</v>
      </c>
      <c r="N1" s="123" t="s">
        <v>161</v>
      </c>
      <c r="O1" s="124" t="s">
        <v>162</v>
      </c>
    </row>
    <row r="2" spans="1:15" s="65" customFormat="1" ht="36.75" customHeight="1" x14ac:dyDescent="0.2">
      <c r="A2" s="110" t="s">
        <v>59</v>
      </c>
      <c r="B2" s="111" t="s">
        <v>83</v>
      </c>
      <c r="C2" s="112" t="s">
        <v>176</v>
      </c>
      <c r="D2" s="112" t="s">
        <v>183</v>
      </c>
      <c r="E2" s="113" t="s">
        <v>84</v>
      </c>
      <c r="F2" s="113" t="s">
        <v>85</v>
      </c>
      <c r="G2" s="113" t="s">
        <v>86</v>
      </c>
      <c r="H2" s="113" t="s">
        <v>87</v>
      </c>
      <c r="I2" s="114" t="s">
        <v>88</v>
      </c>
      <c r="J2" s="114" t="s">
        <v>89</v>
      </c>
      <c r="K2" s="115" t="s">
        <v>90</v>
      </c>
      <c r="M2" s="122" t="s">
        <v>163</v>
      </c>
      <c r="N2" s="123" t="s">
        <v>135</v>
      </c>
      <c r="O2" s="124" t="s">
        <v>164</v>
      </c>
    </row>
    <row r="3" spans="1:15" ht="47.5" customHeight="1" x14ac:dyDescent="0.2">
      <c r="A3" s="116">
        <v>1</v>
      </c>
      <c r="B3" s="164" t="s">
        <v>163</v>
      </c>
      <c r="C3" s="118"/>
      <c r="D3" s="131"/>
      <c r="E3" s="119"/>
      <c r="F3" s="120"/>
      <c r="G3" s="120"/>
      <c r="H3" s="120" t="s">
        <v>164</v>
      </c>
      <c r="I3" s="121">
        <f t="shared" ref="I3:I8" si="0">E3*F3*G3</f>
        <v>0</v>
      </c>
      <c r="J3" s="121">
        <f>I3*1.02</f>
        <v>0</v>
      </c>
      <c r="K3" s="117"/>
      <c r="M3" s="122" t="s">
        <v>137</v>
      </c>
      <c r="N3" s="123" t="s">
        <v>139</v>
      </c>
      <c r="O3" s="124" t="s">
        <v>142</v>
      </c>
    </row>
    <row r="4" spans="1:15" ht="47.5" customHeight="1" x14ac:dyDescent="0.2">
      <c r="A4" s="116">
        <v>2</v>
      </c>
      <c r="B4" s="117" t="s">
        <v>163</v>
      </c>
      <c r="C4" s="128"/>
      <c r="D4" s="129"/>
      <c r="E4" s="140"/>
      <c r="F4" s="141"/>
      <c r="G4" s="141"/>
      <c r="H4" s="120" t="s">
        <v>164</v>
      </c>
      <c r="I4" s="130">
        <f t="shared" si="0"/>
        <v>0</v>
      </c>
      <c r="J4" s="142">
        <f t="shared" ref="J4:J13" si="1">I4*1.02</f>
        <v>0</v>
      </c>
      <c r="K4" s="117"/>
      <c r="M4" s="122" t="s">
        <v>141</v>
      </c>
      <c r="N4" s="123" t="s">
        <v>142</v>
      </c>
      <c r="O4" s="124" t="s">
        <v>139</v>
      </c>
    </row>
    <row r="5" spans="1:15" ht="54" customHeight="1" x14ac:dyDescent="0.2">
      <c r="A5" s="116">
        <v>3</v>
      </c>
      <c r="B5" s="117" t="s">
        <v>163</v>
      </c>
      <c r="C5" s="128"/>
      <c r="D5" s="129"/>
      <c r="E5" s="140"/>
      <c r="F5" s="141"/>
      <c r="G5" s="141"/>
      <c r="H5" s="120" t="s">
        <v>164</v>
      </c>
      <c r="I5" s="142">
        <f t="shared" si="0"/>
        <v>0</v>
      </c>
      <c r="J5" s="142">
        <f t="shared" si="1"/>
        <v>0</v>
      </c>
      <c r="K5" s="117"/>
      <c r="M5" s="125" t="s">
        <v>165</v>
      </c>
      <c r="N5" s="123"/>
      <c r="O5" s="124" t="s">
        <v>135</v>
      </c>
    </row>
    <row r="6" spans="1:15" ht="47.5" customHeight="1" x14ac:dyDescent="0.2">
      <c r="A6" s="116">
        <v>4</v>
      </c>
      <c r="B6" s="117" t="s">
        <v>163</v>
      </c>
      <c r="C6" s="118"/>
      <c r="D6" s="131"/>
      <c r="E6" s="119"/>
      <c r="F6" s="120"/>
      <c r="G6" s="120"/>
      <c r="H6" s="120" t="s">
        <v>164</v>
      </c>
      <c r="I6" s="121">
        <f t="shared" si="0"/>
        <v>0</v>
      </c>
      <c r="J6" s="142">
        <f t="shared" si="1"/>
        <v>0</v>
      </c>
      <c r="K6" s="117"/>
      <c r="M6" s="122" t="s">
        <v>166</v>
      </c>
      <c r="N6" s="123"/>
      <c r="O6" s="124" t="s">
        <v>167</v>
      </c>
    </row>
    <row r="7" spans="1:15" ht="47.5" customHeight="1" x14ac:dyDescent="0.2">
      <c r="A7" s="116">
        <v>5</v>
      </c>
      <c r="B7" s="117" t="s">
        <v>163</v>
      </c>
      <c r="C7" s="128"/>
      <c r="D7" s="129"/>
      <c r="E7" s="140"/>
      <c r="F7" s="141"/>
      <c r="G7" s="141"/>
      <c r="H7" s="120" t="s">
        <v>164</v>
      </c>
      <c r="I7" s="130">
        <f t="shared" si="0"/>
        <v>0</v>
      </c>
      <c r="J7" s="142">
        <f t="shared" si="1"/>
        <v>0</v>
      </c>
      <c r="K7" s="117"/>
      <c r="M7" s="125" t="s">
        <v>168</v>
      </c>
      <c r="N7" s="123"/>
      <c r="O7" s="124" t="s">
        <v>169</v>
      </c>
    </row>
    <row r="8" spans="1:15" ht="47.5" customHeight="1" x14ac:dyDescent="0.2">
      <c r="A8" s="116">
        <v>6</v>
      </c>
      <c r="B8" s="117" t="s">
        <v>163</v>
      </c>
      <c r="C8" s="118"/>
      <c r="D8" s="131"/>
      <c r="E8" s="119"/>
      <c r="F8" s="120"/>
      <c r="G8" s="120"/>
      <c r="H8" s="120" t="s">
        <v>164</v>
      </c>
      <c r="I8" s="121">
        <f t="shared" si="0"/>
        <v>0</v>
      </c>
      <c r="J8" s="142">
        <f t="shared" si="1"/>
        <v>0</v>
      </c>
      <c r="K8" s="117"/>
      <c r="M8" s="122" t="s">
        <v>149</v>
      </c>
    </row>
    <row r="9" spans="1:15" ht="47.5" customHeight="1" x14ac:dyDescent="0.2">
      <c r="A9" s="116">
        <v>7</v>
      </c>
      <c r="B9" s="117" t="s">
        <v>163</v>
      </c>
      <c r="C9" s="128"/>
      <c r="D9" s="129"/>
      <c r="E9" s="119"/>
      <c r="F9" s="120"/>
      <c r="G9" s="120"/>
      <c r="H9" s="120" t="s">
        <v>164</v>
      </c>
      <c r="I9" s="121">
        <f>E9*F9*G9</f>
        <v>0</v>
      </c>
      <c r="J9" s="121">
        <f t="shared" si="1"/>
        <v>0</v>
      </c>
      <c r="K9" s="117"/>
      <c r="M9" s="122" t="s">
        <v>146</v>
      </c>
    </row>
    <row r="10" spans="1:15" ht="47.5" customHeight="1" x14ac:dyDescent="0.2">
      <c r="A10" s="116">
        <v>8</v>
      </c>
      <c r="B10" s="117" t="s">
        <v>163</v>
      </c>
      <c r="C10" s="128"/>
      <c r="D10" s="129"/>
      <c r="E10" s="119"/>
      <c r="F10" s="120"/>
      <c r="G10" s="120"/>
      <c r="H10" s="120" t="s">
        <v>164</v>
      </c>
      <c r="I10" s="121">
        <f>E10*F10*G10</f>
        <v>0</v>
      </c>
      <c r="J10" s="121">
        <f t="shared" si="1"/>
        <v>0</v>
      </c>
      <c r="K10" s="117"/>
      <c r="M10" s="122" t="s">
        <v>151</v>
      </c>
    </row>
    <row r="11" spans="1:15" ht="47.5" customHeight="1" x14ac:dyDescent="0.2">
      <c r="A11" s="116">
        <v>9</v>
      </c>
      <c r="B11" s="117" t="s">
        <v>163</v>
      </c>
      <c r="C11" s="128"/>
      <c r="D11" s="129"/>
      <c r="E11" s="140"/>
      <c r="F11" s="141"/>
      <c r="G11" s="141"/>
      <c r="H11" s="120" t="s">
        <v>164</v>
      </c>
      <c r="I11" s="142">
        <f t="shared" ref="I11:I13" si="2">E11*F11*G11</f>
        <v>0</v>
      </c>
      <c r="J11" s="142">
        <f t="shared" si="1"/>
        <v>0</v>
      </c>
      <c r="K11" s="117"/>
      <c r="M11" s="122" t="s">
        <v>170</v>
      </c>
    </row>
    <row r="12" spans="1:15" ht="47.5" customHeight="1" x14ac:dyDescent="0.2">
      <c r="A12" s="116">
        <v>10</v>
      </c>
      <c r="B12" s="117" t="s">
        <v>163</v>
      </c>
      <c r="C12" s="118"/>
      <c r="D12" s="118"/>
      <c r="E12" s="119"/>
      <c r="F12" s="120"/>
      <c r="G12" s="120"/>
      <c r="H12" s="120" t="s">
        <v>164</v>
      </c>
      <c r="I12" s="121">
        <f t="shared" si="2"/>
        <v>0</v>
      </c>
      <c r="J12" s="121">
        <f t="shared" si="1"/>
        <v>0</v>
      </c>
      <c r="K12" s="117"/>
      <c r="M12" s="122" t="s">
        <v>143</v>
      </c>
    </row>
    <row r="13" spans="1:15" ht="47.5" customHeight="1" thickBot="1" x14ac:dyDescent="0.25">
      <c r="A13" s="116">
        <v>11</v>
      </c>
      <c r="B13" s="117" t="s">
        <v>163</v>
      </c>
      <c r="C13" s="118"/>
      <c r="D13" s="131"/>
      <c r="E13" s="119"/>
      <c r="F13" s="120"/>
      <c r="G13" s="120"/>
      <c r="H13" s="120" t="s">
        <v>164</v>
      </c>
      <c r="I13" s="134">
        <f t="shared" si="2"/>
        <v>0</v>
      </c>
      <c r="J13" s="134">
        <f t="shared" si="1"/>
        <v>0</v>
      </c>
      <c r="K13" s="117"/>
      <c r="M13" s="125" t="s">
        <v>171</v>
      </c>
    </row>
    <row r="14" spans="1:15" ht="47.5" customHeight="1" thickBot="1" x14ac:dyDescent="0.25">
      <c r="A14" s="116"/>
      <c r="B14" s="117"/>
      <c r="C14" s="118"/>
      <c r="D14" s="118"/>
      <c r="E14" s="119">
        <f>SUM(E3:E13)</f>
        <v>0</v>
      </c>
      <c r="F14" s="120">
        <f>SUM(F3:F13)</f>
        <v>0</v>
      </c>
      <c r="G14" s="132">
        <f>SUM(G3:G13)</f>
        <v>0</v>
      </c>
      <c r="H14" s="139" t="s">
        <v>122</v>
      </c>
      <c r="I14" s="138">
        <f>SUM(I3:I13)</f>
        <v>0</v>
      </c>
      <c r="J14" s="137">
        <f>SUM(J3:J13)</f>
        <v>0</v>
      </c>
      <c r="K14" s="133"/>
      <c r="M14" s="122" t="s">
        <v>172</v>
      </c>
    </row>
    <row r="15" spans="1:15" ht="47.5" customHeight="1" x14ac:dyDescent="0.2">
      <c r="B15" s="104"/>
      <c r="C15" s="78"/>
      <c r="D15" s="78"/>
      <c r="E15" s="66"/>
      <c r="F15" s="67"/>
      <c r="G15" s="67"/>
      <c r="H15" s="135"/>
      <c r="I15" s="136"/>
      <c r="J15" s="136"/>
      <c r="K15" s="69"/>
      <c r="M15" s="122" t="s">
        <v>173</v>
      </c>
    </row>
    <row r="16" spans="1:15" ht="47.5" customHeight="1" x14ac:dyDescent="0.2">
      <c r="B16" s="104"/>
      <c r="C16" s="78"/>
      <c r="D16" s="78"/>
      <c r="E16" s="66"/>
      <c r="F16" s="67"/>
      <c r="G16" s="67"/>
      <c r="H16" s="68"/>
      <c r="I16" s="71"/>
      <c r="J16" s="71"/>
      <c r="K16" s="69"/>
      <c r="M16" s="125" t="s">
        <v>124</v>
      </c>
    </row>
    <row r="17" spans="1:13" ht="47.5" customHeight="1" x14ac:dyDescent="0.2">
      <c r="B17" s="104"/>
      <c r="C17" s="78"/>
      <c r="D17" s="78"/>
      <c r="E17" s="66"/>
      <c r="F17" s="67"/>
      <c r="G17" s="67"/>
      <c r="H17" s="68"/>
      <c r="I17" s="71"/>
      <c r="J17" s="71"/>
      <c r="K17" s="69"/>
      <c r="M17" s="122" t="s">
        <v>155</v>
      </c>
    </row>
    <row r="18" spans="1:13" x14ac:dyDescent="0.2">
      <c r="B18" s="104"/>
      <c r="C18" s="78"/>
      <c r="D18" s="78"/>
      <c r="E18" s="66"/>
      <c r="F18" s="67"/>
      <c r="G18" s="67"/>
      <c r="H18" s="68"/>
      <c r="I18" s="71"/>
      <c r="J18" s="71"/>
      <c r="K18" s="69"/>
      <c r="M18" s="125" t="s">
        <v>174</v>
      </c>
    </row>
    <row r="19" spans="1:13" x14ac:dyDescent="0.2">
      <c r="A19" s="106"/>
      <c r="B19" s="104"/>
      <c r="C19" s="78"/>
      <c r="D19" s="78"/>
      <c r="E19" s="66"/>
      <c r="F19" s="67"/>
      <c r="G19" s="67"/>
      <c r="H19" s="68"/>
      <c r="I19" s="71"/>
      <c r="J19" s="71"/>
      <c r="K19" s="69"/>
      <c r="M19" s="122" t="s">
        <v>175</v>
      </c>
    </row>
    <row r="20" spans="1:13" x14ac:dyDescent="0.2">
      <c r="A20" s="107"/>
      <c r="B20" s="104"/>
      <c r="C20" s="78"/>
      <c r="D20" s="78"/>
      <c r="E20" s="66"/>
      <c r="F20" s="67"/>
      <c r="G20" s="67"/>
      <c r="H20" s="68"/>
      <c r="I20" s="71"/>
      <c r="J20" s="71"/>
      <c r="K20" s="69"/>
      <c r="M20" s="125" t="s">
        <v>157</v>
      </c>
    </row>
    <row r="21" spans="1:13" x14ac:dyDescent="0.2">
      <c r="A21" s="107"/>
      <c r="M21" s="125"/>
    </row>
    <row r="22" spans="1:13" x14ac:dyDescent="0.2">
      <c r="A22" s="107"/>
    </row>
    <row r="23" spans="1:13" x14ac:dyDescent="0.2">
      <c r="A23" s="107"/>
    </row>
    <row r="24" spans="1:13" x14ac:dyDescent="0.2">
      <c r="A24" s="107"/>
    </row>
  </sheetData>
  <sheetProtection selectLockedCells="1"/>
  <mergeCells count="1">
    <mergeCell ref="A1:H1"/>
  </mergeCells>
  <dataValidations count="2">
    <dataValidation type="list" allowBlank="1" showInputMessage="1" showErrorMessage="1" sqref="B1:B1048576" xr:uid="{839975EE-F6C9-0C40-98DC-C633B14D23A9}">
      <formula1>$M$2:$M$21</formula1>
    </dataValidation>
    <dataValidation type="list" allowBlank="1" showInputMessage="1" showErrorMessage="1" sqref="H15:H1048576 H1:H13" xr:uid="{348912BA-1D3D-2C49-9D9C-23FFB423934C}">
      <formula1>$O$2:$O$7</formula1>
    </dataValidation>
  </dataValidations>
  <printOptions horizontalCentered="1" verticalCentered="1" gridLines="1"/>
  <pageMargins left="0.7" right="0.7" top="0.75" bottom="0.75" header="0.3" footer="0.3"/>
  <pageSetup paperSize="9" scale="42" orientation="landscape" blackAndWhite="1" r:id="rId1"/>
  <headerFooter>
    <oddFooter>&amp;LCONFIDENTIAL&amp;CPage &amp;P of &amp;N&amp;RTELEIOS GRANT REQUEST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A79E4C6-4CEB-6145-B905-44E5EDCDE592}">
          <x14:formula1>
            <xm:f>SOURCE!E14:E27</xm:f>
          </x14:formula1>
          <xm:sqref>D14:D17</xm:sqref>
        </x14:dataValidation>
        <x14:dataValidation type="list" allowBlank="1" showInputMessage="1" showErrorMessage="1" xr:uid="{E64A299A-3C29-C247-B85C-DB52382F120E}">
          <x14:formula1>
            <xm:f>SOURCE!E21:E34</xm:f>
          </x14:formula1>
          <xm:sqref>D18:D20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B2B00-525C-5646-AC70-F8852AA839B8}">
  <sheetPr codeName="Sheet13">
    <pageSetUpPr fitToPage="1"/>
  </sheetPr>
  <dimension ref="A1:G26"/>
  <sheetViews>
    <sheetView showGridLines="0" zoomScaleNormal="100" workbookViewId="0">
      <pane xSplit="2" ySplit="3" topLeftCell="C4" activePane="bottomRight" state="frozen"/>
      <selection pane="topRight" activeCell="B1" sqref="B1"/>
      <selection pane="bottomLeft" activeCell="A3" sqref="A3"/>
      <selection pane="bottomRight" activeCell="B5" sqref="B5"/>
    </sheetView>
  </sheetViews>
  <sheetFormatPr baseColWidth="10" defaultColWidth="45" defaultRowHeight="16" x14ac:dyDescent="0.2"/>
  <cols>
    <col min="1" max="1" width="11.6640625" style="105" customWidth="1"/>
    <col min="2" max="2" width="102.33203125" style="105" customWidth="1"/>
    <col min="3" max="3" width="45" style="64"/>
    <col min="4" max="6" width="45" style="64" hidden="1" customWidth="1"/>
    <col min="7" max="16384" width="45" style="64"/>
  </cols>
  <sheetData>
    <row r="1" spans="1:6" x14ac:dyDescent="0.2">
      <c r="A1" s="160" t="s">
        <v>181</v>
      </c>
      <c r="B1" s="161"/>
      <c r="D1" s="122" t="s">
        <v>160</v>
      </c>
      <c r="E1" s="123" t="s">
        <v>161</v>
      </c>
      <c r="F1" s="124" t="s">
        <v>162</v>
      </c>
    </row>
    <row r="2" spans="1:6" s="143" customFormat="1" ht="16" customHeight="1" x14ac:dyDescent="0.2">
      <c r="A2" s="163" t="s">
        <v>192</v>
      </c>
      <c r="B2" s="163"/>
      <c r="D2" s="144"/>
      <c r="E2" s="145"/>
      <c r="F2" s="146"/>
    </row>
    <row r="3" spans="1:6" s="65" customFormat="1" ht="36.75" customHeight="1" x14ac:dyDescent="0.2">
      <c r="A3" s="113" t="s">
        <v>185</v>
      </c>
      <c r="B3" s="110" t="s">
        <v>193</v>
      </c>
      <c r="D3" s="122" t="s">
        <v>163</v>
      </c>
      <c r="E3" s="123" t="s">
        <v>135</v>
      </c>
      <c r="F3" s="124" t="s">
        <v>167</v>
      </c>
    </row>
    <row r="4" spans="1:6" s="151" customFormat="1" ht="41" customHeight="1" x14ac:dyDescent="0.2">
      <c r="A4" s="152" t="s">
        <v>182</v>
      </c>
      <c r="B4" s="153" t="s">
        <v>184</v>
      </c>
      <c r="D4" s="148"/>
      <c r="E4" s="149"/>
      <c r="F4" s="150" t="s">
        <v>177</v>
      </c>
    </row>
    <row r="5" spans="1:6" ht="47.5" customHeight="1" x14ac:dyDescent="0.2">
      <c r="A5" s="147" t="s">
        <v>186</v>
      </c>
      <c r="B5" s="116"/>
      <c r="D5" s="122" t="s">
        <v>137</v>
      </c>
      <c r="E5" s="123" t="s">
        <v>139</v>
      </c>
      <c r="F5" s="124" t="s">
        <v>178</v>
      </c>
    </row>
    <row r="6" spans="1:6" ht="47.5" customHeight="1" x14ac:dyDescent="0.2">
      <c r="A6" s="147" t="s">
        <v>187</v>
      </c>
      <c r="B6" s="116"/>
      <c r="D6" s="122" t="s">
        <v>141</v>
      </c>
      <c r="E6" s="123" t="s">
        <v>142</v>
      </c>
      <c r="F6" s="124" t="s">
        <v>179</v>
      </c>
    </row>
    <row r="7" spans="1:6" ht="54" customHeight="1" x14ac:dyDescent="0.2">
      <c r="A7" s="147" t="s">
        <v>188</v>
      </c>
      <c r="B7" s="116"/>
      <c r="D7" s="125" t="s">
        <v>165</v>
      </c>
      <c r="E7" s="123"/>
      <c r="F7" s="124" t="s">
        <v>180</v>
      </c>
    </row>
    <row r="8" spans="1:6" ht="47.5" customHeight="1" x14ac:dyDescent="0.2">
      <c r="A8" s="147" t="s">
        <v>189</v>
      </c>
      <c r="B8" s="116"/>
      <c r="D8" s="122" t="s">
        <v>166</v>
      </c>
      <c r="E8" s="123"/>
      <c r="F8" s="124"/>
    </row>
    <row r="9" spans="1:6" ht="47.5" customHeight="1" x14ac:dyDescent="0.2">
      <c r="A9" s="147" t="s">
        <v>190</v>
      </c>
      <c r="B9" s="116"/>
      <c r="D9" s="125" t="s">
        <v>168</v>
      </c>
      <c r="E9" s="123"/>
      <c r="F9" s="124"/>
    </row>
    <row r="10" spans="1:6" ht="47.5" customHeight="1" x14ac:dyDescent="0.2">
      <c r="A10" s="147" t="s">
        <v>191</v>
      </c>
      <c r="B10" s="116"/>
      <c r="D10" s="122" t="s">
        <v>149</v>
      </c>
    </row>
    <row r="11" spans="1:6" ht="47.5" customHeight="1" x14ac:dyDescent="0.2">
      <c r="A11" s="116"/>
      <c r="B11" s="116"/>
      <c r="D11" s="122"/>
    </row>
    <row r="12" spans="1:6" ht="47.5" customHeight="1" x14ac:dyDescent="0.2">
      <c r="A12" s="116"/>
      <c r="B12" s="116"/>
      <c r="D12" s="122" t="s">
        <v>146</v>
      </c>
    </row>
    <row r="13" spans="1:6" ht="47.5" customHeight="1" x14ac:dyDescent="0.2">
      <c r="A13" s="116"/>
      <c r="B13" s="116"/>
      <c r="D13" s="122" t="s">
        <v>151</v>
      </c>
    </row>
    <row r="14" spans="1:6" ht="47.5" customHeight="1" x14ac:dyDescent="0.2">
      <c r="A14" s="116"/>
      <c r="B14" s="116"/>
      <c r="D14" s="122" t="s">
        <v>170</v>
      </c>
    </row>
    <row r="15" spans="1:6" ht="47.5" customHeight="1" x14ac:dyDescent="0.2">
      <c r="A15" s="116"/>
      <c r="B15" s="116"/>
      <c r="D15" s="122" t="s">
        <v>143</v>
      </c>
    </row>
    <row r="16" spans="1:6" ht="47.5" customHeight="1" x14ac:dyDescent="0.2">
      <c r="A16" s="116"/>
      <c r="B16" s="116"/>
      <c r="D16" s="125" t="s">
        <v>171</v>
      </c>
    </row>
    <row r="17" spans="1:4" ht="47.5" customHeight="1" x14ac:dyDescent="0.2">
      <c r="D17" s="122" t="s">
        <v>172</v>
      </c>
    </row>
    <row r="18" spans="1:4" ht="47.5" customHeight="1" x14ac:dyDescent="0.2">
      <c r="D18" s="122" t="s">
        <v>173</v>
      </c>
    </row>
    <row r="19" spans="1:4" ht="47.5" customHeight="1" x14ac:dyDescent="0.2">
      <c r="D19" s="125" t="s">
        <v>124</v>
      </c>
    </row>
    <row r="20" spans="1:4" x14ac:dyDescent="0.2">
      <c r="D20" s="122" t="s">
        <v>155</v>
      </c>
    </row>
    <row r="21" spans="1:4" x14ac:dyDescent="0.2">
      <c r="A21" s="106"/>
      <c r="B21" s="106"/>
      <c r="D21" s="125" t="s">
        <v>174</v>
      </c>
    </row>
    <row r="22" spans="1:4" x14ac:dyDescent="0.2">
      <c r="A22" s="107"/>
      <c r="B22" s="107"/>
      <c r="D22" s="122" t="s">
        <v>175</v>
      </c>
    </row>
    <row r="23" spans="1:4" x14ac:dyDescent="0.2">
      <c r="A23" s="107"/>
      <c r="B23" s="107"/>
      <c r="D23" s="125" t="s">
        <v>157</v>
      </c>
    </row>
    <row r="24" spans="1:4" x14ac:dyDescent="0.2">
      <c r="A24" s="107"/>
      <c r="B24" s="107"/>
    </row>
    <row r="25" spans="1:4" x14ac:dyDescent="0.2">
      <c r="A25" s="107"/>
      <c r="B25" s="107"/>
    </row>
    <row r="26" spans="1:4" x14ac:dyDescent="0.2">
      <c r="A26" s="107"/>
      <c r="B26" s="107"/>
    </row>
  </sheetData>
  <sheetProtection selectLockedCells="1"/>
  <mergeCells count="2">
    <mergeCell ref="A1:B1"/>
    <mergeCell ref="A2:B2"/>
  </mergeCells>
  <phoneticPr fontId="45" type="noConversion"/>
  <printOptions horizontalCentered="1" verticalCentered="1" gridLines="1"/>
  <pageMargins left="0.7" right="0.7" top="0.75" bottom="0.75" header="0.3" footer="0.3"/>
  <pageSetup paperSize="9" scale="42" orientation="landscape" blackAndWhite="1" r:id="rId1"/>
  <headerFooter>
    <oddFooter>&amp;LCONFIDENTIAL&amp;CPage &amp;P of &amp;N&amp;RTELEIOS GRANT REQUEST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E263B-B895-4E18-8C9A-832702EA1F58}">
  <sheetPr codeName="Sheet7"/>
  <dimension ref="A1:A10"/>
  <sheetViews>
    <sheetView showGridLines="0" topLeftCell="A2" workbookViewId="0">
      <selection activeCell="A10" sqref="A10"/>
    </sheetView>
  </sheetViews>
  <sheetFormatPr baseColWidth="10" defaultColWidth="8.83203125" defaultRowHeight="16" x14ac:dyDescent="0.2"/>
  <cols>
    <col min="1" max="1" width="190.6640625" style="43" customWidth="1"/>
    <col min="2" max="16384" width="8.83203125" style="18"/>
  </cols>
  <sheetData>
    <row r="1" spans="1:1" ht="17" x14ac:dyDescent="0.2">
      <c r="A1" s="42" t="s">
        <v>91</v>
      </c>
    </row>
    <row r="2" spans="1:1" ht="17" x14ac:dyDescent="0.2">
      <c r="A2" s="43" t="s">
        <v>80</v>
      </c>
    </row>
    <row r="4" spans="1:1" ht="17" x14ac:dyDescent="0.2">
      <c r="A4" s="44" t="s">
        <v>92</v>
      </c>
    </row>
    <row r="5" spans="1:1" ht="34" x14ac:dyDescent="0.2">
      <c r="A5" s="44" t="s">
        <v>93</v>
      </c>
    </row>
    <row r="6" spans="1:1" ht="17" x14ac:dyDescent="0.2">
      <c r="A6" s="44" t="s">
        <v>94</v>
      </c>
    </row>
    <row r="7" spans="1:1" ht="17" x14ac:dyDescent="0.2">
      <c r="A7" s="44" t="s">
        <v>95</v>
      </c>
    </row>
    <row r="8" spans="1:1" ht="17" x14ac:dyDescent="0.2">
      <c r="A8" s="44" t="s">
        <v>96</v>
      </c>
    </row>
    <row r="9" spans="1:1" ht="17" x14ac:dyDescent="0.2">
      <c r="A9" s="44" t="s">
        <v>97</v>
      </c>
    </row>
    <row r="10" spans="1:1" x14ac:dyDescent="0.2">
      <c r="A10" s="101"/>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B44A-F130-4E0F-9008-00879D754060}">
  <sheetPr codeName="Sheet8"/>
  <dimension ref="A1:A3"/>
  <sheetViews>
    <sheetView showGridLines="0" workbookViewId="0">
      <selection activeCell="A3" sqref="A3"/>
    </sheetView>
  </sheetViews>
  <sheetFormatPr baseColWidth="10" defaultColWidth="8.83203125" defaultRowHeight="16" x14ac:dyDescent="0.2"/>
  <cols>
    <col min="1" max="1" width="188" style="39" customWidth="1"/>
    <col min="2" max="16384" width="8.83203125" style="39"/>
  </cols>
  <sheetData>
    <row r="1" spans="1:1" ht="17" x14ac:dyDescent="0.2">
      <c r="A1" s="45" t="s">
        <v>98</v>
      </c>
    </row>
    <row r="2" spans="1:1" ht="17" x14ac:dyDescent="0.2">
      <c r="A2" s="40" t="s">
        <v>80</v>
      </c>
    </row>
    <row r="3" spans="1:1" x14ac:dyDescent="0.2">
      <c r="A3" s="10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695e3b54-cd39-4d14-b611-04e9ab5f4135"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0C4667FD688A4FA0FD197CF4B88340" ma:contentTypeVersion="21" ma:contentTypeDescription="Create a new document." ma:contentTypeScope="" ma:versionID="353b8e20c22b7398491d49db4aa1c9c8">
  <xsd:schema xmlns:xsd="http://www.w3.org/2001/XMLSchema" xmlns:xs="http://www.w3.org/2001/XMLSchema" xmlns:p="http://schemas.microsoft.com/office/2006/metadata/properties" xmlns:ns1="http://schemas.microsoft.com/sharepoint/v3" xmlns:ns3="695e3b54-cd39-4d14-b611-04e9ab5f4135" xmlns:ns4="7cdc4df2-7adc-4581-b4d9-8934ada81423" targetNamespace="http://schemas.microsoft.com/office/2006/metadata/properties" ma:root="true" ma:fieldsID="c7ee8de22a25d6995549c54ed8a6ef57" ns1:_="" ns3:_="" ns4:_="">
    <xsd:import namespace="http://schemas.microsoft.com/sharepoint/v3"/>
    <xsd:import namespace="695e3b54-cd39-4d14-b611-04e9ab5f4135"/>
    <xsd:import namespace="7cdc4df2-7adc-4581-b4d9-8934ada814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_activity" minOccurs="0"/>
                <xsd:element ref="ns3:MediaServiceSearchProperties" minOccurs="0"/>
                <xsd:element ref="ns3:MediaServiceObjectDetectorVersions" minOccurs="0"/>
                <xsd:element ref="ns3:MediaServiceSystemTag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5e3b54-cd39-4d14-b611-04e9ab5f41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ystemTags" ma:index="27" nillable="true" ma:displayName="MediaServiceSystemTags" ma:hidden="true" ma:internalName="MediaServiceSystemTag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dc4df2-7adc-4581-b4d9-8934ada8142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C82686-169E-42C5-A86D-EC62AE7ED81E}">
  <ds:schemaRefs>
    <ds:schemaRef ds:uri="http://schemas.microsoft.com/sharepoint/v3/contenttype/forms"/>
  </ds:schemaRefs>
</ds:datastoreItem>
</file>

<file path=customXml/itemProps2.xml><?xml version="1.0" encoding="utf-8"?>
<ds:datastoreItem xmlns:ds="http://schemas.openxmlformats.org/officeDocument/2006/customXml" ds:itemID="{94B3038B-E66E-48D6-B3B7-B9CF2B3D87FC}">
  <ds:schemaRefs>
    <ds:schemaRef ds:uri="http://schemas.microsoft.com/office/2006/metadata/properties"/>
    <ds:schemaRef ds:uri="http://schemas.microsoft.com/office/infopath/2007/PartnerControls"/>
    <ds:schemaRef ds:uri="http://schemas.microsoft.com/sharepoint/v3"/>
    <ds:schemaRef ds:uri="695e3b54-cd39-4d14-b611-04e9ab5f4135"/>
  </ds:schemaRefs>
</ds:datastoreItem>
</file>

<file path=customXml/itemProps3.xml><?xml version="1.0" encoding="utf-8"?>
<ds:datastoreItem xmlns:ds="http://schemas.openxmlformats.org/officeDocument/2006/customXml" ds:itemID="{1A0F27DE-0A02-4430-92CF-24B1FB8D0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5e3b54-cd39-4d14-b611-04e9ab5f4135"/>
    <ds:schemaRef ds:uri="7cdc4df2-7adc-4581-b4d9-8934ada81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Instructions</vt:lpstr>
      <vt:lpstr>Requirements</vt:lpstr>
      <vt:lpstr>Checklist</vt:lpstr>
      <vt:lpstr>Details</vt:lpstr>
      <vt:lpstr>Doctrine</vt:lpstr>
      <vt:lpstr>Budget</vt:lpstr>
      <vt:lpstr>Activities</vt:lpstr>
      <vt:lpstr>References</vt:lpstr>
      <vt:lpstr>Resume</vt:lpstr>
      <vt:lpstr>Teaching</vt:lpstr>
      <vt:lpstr>Bank</vt:lpstr>
      <vt:lpstr>Budget details</vt:lpstr>
      <vt:lpstr>SOURCE</vt:lpstr>
      <vt:lpstr>Budget!Print_Area</vt:lpstr>
      <vt:lpstr>Activities!Print_Titles</vt:lpstr>
      <vt:lpstr>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Nelson</dc:creator>
  <cp:keywords/>
  <dc:description/>
  <cp:lastModifiedBy>Esmaquil, Joycee (Consultant)</cp:lastModifiedBy>
  <cp:revision/>
  <dcterms:created xsi:type="dcterms:W3CDTF">2019-12-02T16:30:36Z</dcterms:created>
  <dcterms:modified xsi:type="dcterms:W3CDTF">2025-12-10T19:42:58Z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0x0101005A0C4667FD688A4FA0FD197CF4B88340</vt:lpwstr>
  </property>
</Properties>
</file>